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_BidEntry\記入例\記入例\base\sample\"/>
    </mc:Choice>
  </mc:AlternateContent>
  <xr:revisionPtr revIDLastSave="0" documentId="8_{F0BC5659-E595-4F25-A2A5-EC7B5369E59F}" xr6:coauthVersionLast="47" xr6:coauthVersionMax="47" xr10:uidLastSave="{00000000-0000-0000-0000-000000000000}"/>
  <workbookProtection workbookAlgorithmName="SHA-512" workbookHashValue="2qYVt1PPspFwm8VA8AmJVCCzKLLHZPNKIfP7+c8+7mjQMSEqbcmePogHUIUaM7tqgyEG+As6Hhnc1kSHURcw2Q==" workbookSaltValue="iJG/tAcZq1CDFwVLZoN1oQ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51" i="7"/>
  <c r="A49" i="7"/>
  <c r="A47" i="7"/>
  <c r="A45" i="7"/>
  <c r="A43" i="7"/>
  <c r="A15" i="7"/>
  <c r="J16" i="7" l="1"/>
  <c r="A2" i="10" l="1"/>
  <c r="A1" i="10"/>
  <c r="A35" i="7" l="1"/>
  <c r="A71" i="7"/>
</calcChain>
</file>

<file path=xl/sharedStrings.xml><?xml version="1.0" encoding="utf-8"?>
<sst xmlns="http://schemas.openxmlformats.org/spreadsheetml/2006/main" count="61" uniqueCount="44">
  <si>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</si>
  <si>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</si>
  <si>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</si>
  <si>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</si>
  <si>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</si>
  <si>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</si>
  <si>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</si>
  <si>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</si>
  <si>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</si>
  <si>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</si>
  <si>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</si>
  <si>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</si>
  <si>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</si>
  <si>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</si>
  <si>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</si>
  <si>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</si>
  <si>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</si>
  <si>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</si>
  <si>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</si>
  <si>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</si>
  <si>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</si>
  <si>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</si>
  <si>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</si>
  <si>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</si>
  <si>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</si>
  <si>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</si>
  <si>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</si>
  <si>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</si>
  <si>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</si>
  <si>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</si>
  <si>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</si>
  <si>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</si>
  <si>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</si>
  <si>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6.1.0</t>
    <phoneticPr fontId="5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</si>
  <si>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</si>
  <si>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>例)2024/4/1、R6/4/1</t>
    <phoneticPr fontId="5"/>
  </si>
  <si>
    <t>例)2024/4/1</t>
    <phoneticPr fontId="5"/>
  </si>
  <si>
    <t>一般競争（指名競争）参加資格審査申請書及び添付書類の記載事項について、下記のとおり変更しましたので届出します。</t>
    <rPh sb="50" eb="51">
      <t>デ</t>
    </rPh>
    <phoneticPr fontId="5"/>
  </si>
  <si>
    <t>例)株式会社鈴木組　関西営業所_x000D_
正式名称で入力してください。支店・営業所名は、１文字空けて入力してください。</t>
    <phoneticPr fontId="5"/>
  </si>
  <si>
    <t>例)カブシキガイシャスズキグミ　カンサイエイギョウショ_x000D_
正式名称を全角カタカナで入力してください。支店・営業所名は、１文字空けて入力してください。</t>
    <phoneticPr fontId="5"/>
  </si>
  <si>
    <t>赤穂市 一般競争（指名競争）参加資格審査申請書変更届</t>
    <phoneticPr fontId="5"/>
  </si>
  <si>
    <t>ソウム　タロウ</t>
  </si>
  <si>
    <t>総務　太郎</t>
  </si>
  <si>
    <t>【例】コンサルの場合
建設コンサルタント登録　一部削除　（河川、砂防及び海岸・海洋部門）
【例】物品の場合
営業品目の追加　（○○○、△△△）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</si>
</sst>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14" fontId="19" fillId="2" borderId="0" xfId="0" applyNumberFormat="1" applyFont="1" applyFill="1" applyAlignment="1" applyProtection="1">
      <alignment horizontal="left" vertical="center"/>
      <protection locked="0"/>
    </xf>
    <xf numFmtId="177" fontId="19" fillId="2" borderId="0" xfId="0" applyNumberFormat="1" applyFont="1" applyFill="1" applyAlignment="1" applyProtection="1">
      <alignment horizontal="left" vertical="center"/>
      <protection locked="0"/>
    </xf>
    <xf numFmtId="182" fontId="7" fillId="0" borderId="0" xfId="2" applyNumberFormat="1" applyAlignment="1">
      <alignment horizontal="right" vertical="top"/>
    </xf>
    <xf numFmtId="0" fontId="18" fillId="0" borderId="0" xfId="0" applyFont="1" applyAlignment="1">
      <alignment vertical="top" wrapText="1"/>
    </xf>
    <xf numFmtId="180" fontId="19" fillId="2" borderId="0" xfId="0" applyNumberFormat="1" applyFont="1" applyFill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19" fillId="2" borderId="0" xfId="0" applyNumberFormat="1" applyFont="1" applyFill="1" applyAlignment="1" applyProtection="1">
      <alignment horizontal="left" vertical="center" shrinkToFit="1"/>
      <protection locked="0"/>
    </xf>
    <xf numFmtId="181" fontId="19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/>
    </xf>
    <xf numFmtId="49" fontId="19" fillId="2" borderId="0" xfId="0" applyNumberFormat="1" applyFont="1" applyFill="1" applyAlignment="1" applyProtection="1">
      <alignment horizontal="left" vertical="top" wrapText="1"/>
      <protection locked="0"/>
    </xf>
    <xf numFmtId="0" fontId="13" fillId="0" borderId="11" xfId="0" applyFont="1" applyBorder="1" applyAlignment="1">
      <alignment horizontal="left" vertical="center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1</xdr:row>
      <xdr:rowOff>0</xdr:rowOff>
    </xdr:from>
    <xdr:to>
      <xdr:col>25</xdr:col>
      <xdr:colOff>107950</xdr:colOff>
      <xdr:row>2</xdr:row>
      <xdr:rowOff>330200</xdr:rowOff>
    </xdr:to>
    <xdr:sp textlink="">
      <xdr:nvSpPr>
        <xdr:cNvPr id="2" name="VerStamp">
          <a:extLst>
            <a:ext uri="{FF2B5EF4-FFF2-40B4-BE49-F238E27FC236}">
              <a16:creationId xmlns:a16="http://schemas.microsoft.com/office/drawing/2014/main" id="{6E638122-D7F3-D71B-35B4-4B745F2C4DA0}"/>
            </a:ext>
          </a:extLst>
        </xdr:cNvPr>
        <xdr:cNvSpPr/>
      </xdr:nvSpPr>
      <xdr:spPr>
        <a:xfrm>
          <a:off x="9439275" y="381000"/>
          <a:ext cx="1727200" cy="330200"/>
        </a:xfrm>
        <a:prstGeom prst="roundRect">
          <a:avLst/>
        </a:prstGeom>
        <a:solidFill>
          <a:srgbClr val="4472C4"/>
        </a:solidFill>
        <a:ln>
          <a:solidFill>
            <a:srgbClr val="2F528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FF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248100</xdr:colOff>
      <xdr:row>4</xdr:row>
      <xdr:rowOff>0</xdr:rowOff>
    </xdr:from>
    <xdr:to>
      <xdr:col>27</xdr:col>
      <xdr:colOff>263775</xdr:colOff>
      <xdr:row>13</xdr:row>
      <xdr:rowOff>2700</xdr:rowOff>
    </xdr:to>
    <xdr:sp textlink="">
      <xdr:nvSpPr>
        <xdr:cNvPr id="3" name="Box02">
          <a:extLst>
            <a:ext uri="{FF2B5EF4-FFF2-40B4-BE49-F238E27FC236}">
              <a16:creationId xmlns:a16="http://schemas.microsoft.com/office/drawing/2014/main" id="{A243255C-C35F-CD28-C440-1914C9209F3B}"/>
            </a:ext>
          </a:extLst>
        </xdr:cNvPr>
        <xdr:cNvSpPr/>
      </xdr:nvSpPr>
      <xdr:spPr>
        <a:xfrm>
          <a:off x="7658550" y="857250"/>
          <a:ext cx="4140000" cy="1260000"/>
        </a:xfrm>
        <a:prstGeom prst="rect">
          <a:avLst/>
        </a:prstGeom>
        <a:solidFill>
          <a:srgbClr val="FFFFFF"/>
        </a:solidFill>
        <a:ln w="254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★ご注意★
変更申請は変更箇所のみをご記入の上、申請してください。</a:t>
          </a:r>
          <a:r>
            <a:rPr kumimoji="1" lang="en-US" altLang="ja-JP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変更年月日は必須です。
例）代表者が代わった。⇒代表者に関する情報のみを記入し、他は未記入で申請。</a:t>
          </a:r>
        </a:p>
      </xdr:txBody>
    </xdr:sp>
    <xdr:clientData/>
  </xdr:twoCellAnchor>
  <xdr:twoCellAnchor>
    <xdr:from>
      <xdr:col>11</xdr:col>
      <xdr:colOff>239350</xdr:colOff>
      <xdr:row>13</xdr:row>
      <xdr:rowOff>67650</xdr:rowOff>
    </xdr:from>
    <xdr:to>
      <xdr:col>18</xdr:col>
      <xdr:colOff>262575</xdr:colOff>
      <xdr:row>14</xdr:row>
      <xdr:rowOff>108000</xdr:rowOff>
    </xdr:to>
    <xdr:grpSp>
      <xdr:nvGrpSpPr>
        <xdr:cNvPr id="6" name="A.変更年月日">
          <a:extLst>
            <a:ext uri="{FF2B5EF4-FFF2-40B4-BE49-F238E27FC236}">
              <a16:creationId xmlns:a16="http://schemas.microsoft.com/office/drawing/2014/main" id="{F08A4B40-9F74-0BAE-5E8A-734D5626FB5A}"/>
            </a:ext>
          </a:extLst>
        </xdr:cNvPr>
        <xdr:cNvGrpSpPr/>
      </xdr:nvGrpSpPr>
      <xdr:grpSpPr>
        <a:xfrm>
          <a:off x="3992200" y="2182200"/>
          <a:ext cx="3176000" cy="288000"/>
          <a:chOff x="3992200" y="2182200"/>
          <a:chExt cx="3176000" cy="288000"/>
        </a:xfrm>
      </xdr:grpSpPr>
      <xdr:sp textlink="">
        <xdr:nvSpPr>
          <xdr:cNvPr id="4" name="Box03">
            <a:extLst>
              <a:ext uri="{FF2B5EF4-FFF2-40B4-BE49-F238E27FC236}">
                <a16:creationId xmlns:a16="http://schemas.microsoft.com/office/drawing/2014/main" id="{E55948D8-F3CA-9287-DA09-CDB5E04E909E}"/>
              </a:ext>
            </a:extLst>
          </xdr:cNvPr>
          <xdr:cNvSpPr/>
        </xdr:nvSpPr>
        <xdr:spPr>
          <a:xfrm>
            <a:off x="5008200" y="2182200"/>
            <a:ext cx="2160000" cy="288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必ず、入力してください。</a:t>
            </a:r>
          </a:p>
        </xdr:txBody>
      </xdr:sp>
      <xdr:cxnSp macro="">
        <xdr:nvCxnSpPr>
          <xdr:cNvPr id="5" name="Line03">
            <a:extLst>
              <a:ext uri="{FF2B5EF4-FFF2-40B4-BE49-F238E27FC236}">
                <a16:creationId xmlns:a16="http://schemas.microsoft.com/office/drawing/2014/main" id="{5C9E690E-7763-6D26-56C1-A5233CE95F28}"/>
              </a:ext>
            </a:extLst>
          </xdr:cNvPr>
          <xdr:cNvCxnSpPr>
            <a:endCxn id="4" idx="1"/>
          </xdr:cNvCxnSpPr>
        </xdr:nvCxnSpPr>
        <xdr:spPr>
          <a:xfrm flipV="1">
            <a:off x="3992200" y="2326200"/>
            <a:ext cx="1016000" cy="99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32</xdr:row>
      <xdr:rowOff>207300</xdr:rowOff>
    </xdr:from>
    <xdr:to>
      <xdr:col>27</xdr:col>
      <xdr:colOff>243750</xdr:colOff>
      <xdr:row>35</xdr:row>
      <xdr:rowOff>4350</xdr:rowOff>
    </xdr:to>
    <xdr:grpSp>
      <xdr:nvGrpSpPr>
        <xdr:cNvPr id="9" name="B.所在地">
          <a:extLst>
            <a:ext uri="{FF2B5EF4-FFF2-40B4-BE49-F238E27FC236}">
              <a16:creationId xmlns:a16="http://schemas.microsoft.com/office/drawing/2014/main" id="{5990F52D-38A8-4947-164C-4DCBEB597806}"/>
            </a:ext>
          </a:extLst>
        </xdr:cNvPr>
        <xdr:cNvGrpSpPr/>
      </xdr:nvGrpSpPr>
      <xdr:grpSpPr>
        <a:xfrm>
          <a:off x="7702525" y="4379250"/>
          <a:ext cx="4076000" cy="540000"/>
          <a:chOff x="7702525" y="4379250"/>
          <a:chExt cx="4076000" cy="540000"/>
        </a:xfrm>
      </xdr:grpSpPr>
      <xdr:sp textlink="">
        <xdr:nvSpPr>
          <xdr:cNvPr id="7" name="Box04">
            <a:extLst>
              <a:ext uri="{FF2B5EF4-FFF2-40B4-BE49-F238E27FC236}">
                <a16:creationId xmlns:a16="http://schemas.microsoft.com/office/drawing/2014/main" id="{DA2E3ED5-B900-7A3A-D646-D3D0741E4F23}"/>
              </a:ext>
            </a:extLst>
          </xdr:cNvPr>
          <xdr:cNvSpPr/>
        </xdr:nvSpPr>
        <xdr:spPr>
          <a:xfrm>
            <a:off x="8718525" y="4379250"/>
            <a:ext cx="3060000" cy="54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必ず、都道府県から始まる住所でご記入ください。</a:t>
            </a:r>
          </a:p>
        </xdr:txBody>
      </xdr:sp>
      <xdr:cxnSp macro="">
        <xdr:nvCxnSpPr>
          <xdr:cNvPr id="8" name="Line04">
            <a:extLst>
              <a:ext uri="{FF2B5EF4-FFF2-40B4-BE49-F238E27FC236}">
                <a16:creationId xmlns:a16="http://schemas.microsoft.com/office/drawing/2014/main" id="{2F725712-A91D-7F61-B4D6-B9A10AF93705}"/>
              </a:ext>
            </a:extLst>
          </xdr:cNvPr>
          <xdr:cNvCxnSpPr>
            <a:endCxn id="7" idx="1"/>
          </xdr:cNvCxnSpPr>
        </xdr:nvCxnSpPr>
        <xdr:spPr>
          <a:xfrm flipV="1">
            <a:off x="7702525" y="4649250"/>
            <a:ext cx="1016000" cy="81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37</xdr:row>
      <xdr:rowOff>67650</xdr:rowOff>
    </xdr:from>
    <xdr:to>
      <xdr:col>27</xdr:col>
      <xdr:colOff>243750</xdr:colOff>
      <xdr:row>40</xdr:row>
      <xdr:rowOff>224700</xdr:rowOff>
    </xdr:to>
    <xdr:grpSp>
      <xdr:nvGrpSpPr>
        <xdr:cNvPr id="12" name="B.商号又は名称">
          <a:extLst>
            <a:ext uri="{FF2B5EF4-FFF2-40B4-BE49-F238E27FC236}">
              <a16:creationId xmlns:a16="http://schemas.microsoft.com/office/drawing/2014/main" id="{4B71E579-300F-395F-7B43-9AD6C5CC778F}"/>
            </a:ext>
          </a:extLst>
        </xdr:cNvPr>
        <xdr:cNvGrpSpPr/>
      </xdr:nvGrpSpPr>
      <xdr:grpSpPr>
        <a:xfrm>
          <a:off x="7702525" y="5477850"/>
          <a:ext cx="4076000" cy="900000"/>
          <a:chOff x="7702525" y="5477850"/>
          <a:chExt cx="4076000" cy="900000"/>
        </a:xfrm>
      </xdr:grpSpPr>
      <xdr:sp textlink="">
        <xdr:nvSpPr>
          <xdr:cNvPr id="10" name="Box05">
            <a:extLst>
              <a:ext uri="{FF2B5EF4-FFF2-40B4-BE49-F238E27FC236}">
                <a16:creationId xmlns:a16="http://schemas.microsoft.com/office/drawing/2014/main" id="{8131AA33-A8D6-6F46-C3FE-538CC4B2D094}"/>
              </a:ext>
            </a:extLst>
          </xdr:cNvPr>
          <xdr:cNvSpPr/>
        </xdr:nvSpPr>
        <xdr:spPr>
          <a:xfrm>
            <a:off x="8718525" y="5477850"/>
            <a:ext cx="3060000" cy="90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省略せずに「株式会社」・「有限会社」とお書きください。
会社名と「株式会社」・「有限会社」にスペースは入れないでください。</a:t>
            </a:r>
          </a:p>
        </xdr:txBody>
      </xdr:sp>
      <xdr:cxnSp macro="">
        <xdr:nvCxnSpPr>
          <xdr:cNvPr id="11" name="Line05">
            <a:extLst>
              <a:ext uri="{FF2B5EF4-FFF2-40B4-BE49-F238E27FC236}">
                <a16:creationId xmlns:a16="http://schemas.microsoft.com/office/drawing/2014/main" id="{452AD46D-0481-2662-2535-CB318B894EC3}"/>
              </a:ext>
            </a:extLst>
          </xdr:cNvPr>
          <xdr:cNvCxnSpPr>
            <a:endCxn id="10" idx="1"/>
          </xdr:cNvCxnSpPr>
        </xdr:nvCxnSpPr>
        <xdr:spPr>
          <a:xfrm>
            <a:off x="7702525" y="5721350"/>
            <a:ext cx="1016000" cy="206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73</xdr:row>
      <xdr:rowOff>201000</xdr:rowOff>
    </xdr:from>
    <xdr:to>
      <xdr:col>27</xdr:col>
      <xdr:colOff>243750</xdr:colOff>
      <xdr:row>75</xdr:row>
      <xdr:rowOff>292350</xdr:rowOff>
    </xdr:to>
    <xdr:grpSp>
      <xdr:nvGrpSpPr>
        <xdr:cNvPr id="15" name="C.商号又は名称">
          <a:extLst>
            <a:ext uri="{FF2B5EF4-FFF2-40B4-BE49-F238E27FC236}">
              <a16:creationId xmlns:a16="http://schemas.microsoft.com/office/drawing/2014/main" id="{7A458EEE-207B-7E9E-B98D-0FAA4E0A5C1C}"/>
            </a:ext>
          </a:extLst>
        </xdr:cNvPr>
        <xdr:cNvGrpSpPr/>
      </xdr:nvGrpSpPr>
      <xdr:grpSpPr>
        <a:xfrm>
          <a:off x="7702525" y="11878650"/>
          <a:ext cx="4076000" cy="720000"/>
          <a:chOff x="7702525" y="11878650"/>
          <a:chExt cx="4076000" cy="720000"/>
        </a:xfrm>
      </xdr:grpSpPr>
      <xdr:sp textlink="">
        <xdr:nvSpPr>
          <xdr:cNvPr id="13" name="Box08">
            <a:extLst>
              <a:ext uri="{FF2B5EF4-FFF2-40B4-BE49-F238E27FC236}">
                <a16:creationId xmlns:a16="http://schemas.microsoft.com/office/drawing/2014/main" id="{2A9F084A-B40C-22C6-8695-029BAD6C2CA6}"/>
              </a:ext>
            </a:extLst>
          </xdr:cNvPr>
          <xdr:cNvSpPr/>
        </xdr:nvSpPr>
        <xdr:spPr>
          <a:xfrm>
            <a:off x="8718525" y="11878650"/>
            <a:ext cx="3060000" cy="72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「○○株式会社　大阪営業所」のように会社名と営業所名の間にスペースを入れてください。</a:t>
            </a:r>
          </a:p>
        </xdr:txBody>
      </xdr:sp>
      <xdr:cxnSp macro="">
        <xdr:nvCxnSpPr>
          <xdr:cNvPr id="14" name="Line08">
            <a:extLst>
              <a:ext uri="{FF2B5EF4-FFF2-40B4-BE49-F238E27FC236}">
                <a16:creationId xmlns:a16="http://schemas.microsoft.com/office/drawing/2014/main" id="{F6FC24FE-BB2D-EC68-305C-AB527B37FAAA}"/>
              </a:ext>
            </a:extLst>
          </xdr:cNvPr>
          <xdr:cNvCxnSpPr>
            <a:endCxn id="13" idx="1"/>
          </xdr:cNvCxnSpPr>
        </xdr:nvCxnSpPr>
        <xdr:spPr>
          <a:xfrm>
            <a:off x="7702525" y="12122150"/>
            <a:ext cx="1016000" cy="116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4" hidden="1" customWidth="1"/>
    <col min="2" max="3" width="1.625" style="4" customWidth="1"/>
    <col min="4" max="4" width="5.625" style="4" customWidth="1"/>
    <col min="5" max="5" width="4.5" style="4" customWidth="1"/>
    <col min="6" max="6" width="3.75" style="4" customWidth="1"/>
    <col min="7" max="7" width="3.125" style="4" customWidth="1"/>
    <col min="8" max="8" width="12.5" style="4" customWidth="1"/>
    <col min="9" max="9" width="1.625" style="4" customWidth="1"/>
    <col min="10" max="10" width="12" style="4" customWidth="1"/>
    <col min="11" max="11" width="2.875" style="4" customWidth="1"/>
    <col min="12" max="12" width="6.625" style="4" customWidth="1"/>
    <col min="13" max="13" width="5.125" style="4" customWidth="1"/>
    <col min="14" max="14" width="5.875" style="4" customWidth="1"/>
    <col min="15" max="15" width="3.875" style="4" customWidth="1"/>
    <col min="16" max="23" width="6.625" style="4" customWidth="1"/>
    <col min="24" max="24" width="6.125" style="4" customWidth="1"/>
    <col min="25" max="25" width="15.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/>
      <c r="B1" s="1"/>
      <c r="C1" s="2" t="s">
        <v>40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60" t="s">
        <v>33</v>
      </c>
      <c r="X1" s="60"/>
      <c r="Y1" s="60"/>
      <c r="Z1" s="60"/>
      <c r="AA1" s="3"/>
    </row>
    <row r="2" spans="1:27" ht="15.75" hidden="1" customHeight="1" x14ac:dyDescent="0.15">
      <c r="A2" s="1"/>
      <c r="B2" s="1"/>
      <c r="C2" s="5"/>
      <c r="D2" s="5"/>
      <c r="Y2" s="6"/>
      <c r="Z2" s="6"/>
      <c r="AA2" s="3"/>
    </row>
    <row r="3" spans="1:27" ht="30" customHeight="1" x14ac:dyDescent="0.15">
      <c r="A3" s="7"/>
      <c r="B3" s="7"/>
      <c r="C3" s="8" t="s">
        <v>37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34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5" t="s">
        <v>13</v>
      </c>
      <c r="D13" s="56"/>
      <c r="E13" s="56"/>
      <c r="F13" s="56"/>
      <c r="G13" s="56"/>
      <c r="H13" s="57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IFERROR(IF(TRIM($I15)="",1001,0),3)</f>
        <v>0</v>
      </c>
      <c r="B15" s="7"/>
      <c r="C15" s="22"/>
      <c r="D15" s="23">
        <v>1</v>
      </c>
      <c r="E15" s="4" t="s">
        <v>12</v>
      </c>
      <c r="I15" s="58">
        <v>45383</v>
      </c>
      <c r="J15" s="59"/>
      <c r="K15" s="59"/>
      <c r="L15" s="59"/>
      <c r="M15" s="5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例)2024/4/1、R6/4/1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5" t="s">
        <v>24</v>
      </c>
      <c r="D29" s="56"/>
      <c r="E29" s="56"/>
      <c r="F29" s="56"/>
      <c r="G29" s="56"/>
      <c r="H29" s="57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3" t="s">
        <v>16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4" t="s">
        <v>0</v>
      </c>
      <c r="I33" s="67"/>
      <c r="J33" s="62"/>
      <c r="K33" s="62"/>
      <c r="L33" s="62"/>
      <c r="M33" s="62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IFERROR(IF(AND($I35&lt;&gt;"", OR(ISERROR(FIND("@"&amp;LEFT($I35,3)&amp;"@", 都道府県3))=FALSE, ISERROR(FIND("@"&amp;LEFT($I35,4)&amp;"@",都道府県4))=FALSE)=FALSE),1001,0),3)</f>
        <v>0</v>
      </c>
      <c r="B35" s="7"/>
      <c r="C35" s="22"/>
      <c r="D35" s="23">
        <v>2</v>
      </c>
      <c r="E35" s="4" t="s">
        <v>25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4" t="s">
        <v>26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4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19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4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IFERROR(IF(AND($I43&lt;&gt;"", NOT(OR(IFERROR(SEARCH(" ",TRIM($I43)),0)&gt;0, IFERROR(SEARCH("　",TRIM($I43)),0)&gt;0))),1001,0),3)</f>
        <v>0</v>
      </c>
      <c r="B43" s="7"/>
      <c r="C43" s="22"/>
      <c r="D43" s="23">
        <v>6</v>
      </c>
      <c r="E43" s="4" t="s">
        <v>27</v>
      </c>
      <c r="I43" s="54" t="s">
        <v>41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IFERROR(IF(AND($I45&lt;&gt;"", NOT(OR(IFERROR(SEARCH(" ",TRIM($I45)),0)&gt;0, IFERROR(SEARCH("　",TRIM($I45)),0)&gt;0))),1001,0),3)</f>
        <v>0</v>
      </c>
      <c r="B45" s="7"/>
      <c r="C45" s="22"/>
      <c r="D45" s="23">
        <v>7</v>
      </c>
      <c r="E45" s="4" t="s">
        <v>2</v>
      </c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IFERROR(IF(AND($I47&lt;&gt;"", NOT(AND(ISNUMBER(VALUE(SUBSTITUTE($I47,"-",""))), IFERROR(SEARCH("-",$I47),0)&gt;0))),1001,0),3)</f>
        <v>0</v>
      </c>
      <c r="B47" s="7"/>
      <c r="C47" s="22"/>
      <c r="D47" s="23">
        <v>8</v>
      </c>
      <c r="E47" s="4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IFERROR(IF(AND($I49&lt;&gt;"", NOT(AND(ISNUMBER(VALUE(SUBSTITUTE($I49,"-",""))), IFERROR(SEARCH("-",$I49),0)&gt;0))),1001,0),3)</f>
        <v>0</v>
      </c>
      <c r="B49" s="7"/>
      <c r="C49" s="22"/>
      <c r="D49" s="23">
        <v>9</v>
      </c>
      <c r="E49" s="4" t="s">
        <v>4</v>
      </c>
      <c r="I49" s="54"/>
      <c r="J49" s="62"/>
      <c r="K49" s="62"/>
      <c r="L49" s="62"/>
      <c r="M49" s="62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IFERROR(IF(AND($I51&lt;&gt;"", NOT(IFERROR(SEARCH("@",$I51),0)&gt;0)),1001,0),3)</f>
        <v>0</v>
      </c>
      <c r="B51" s="7"/>
      <c r="C51" s="22"/>
      <c r="D51" s="23">
        <v>10</v>
      </c>
      <c r="E51" s="4" t="s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23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5" t="s">
        <v>14</v>
      </c>
      <c r="D65" s="56"/>
      <c r="E65" s="56"/>
      <c r="F65" s="56"/>
      <c r="G65" s="56"/>
      <c r="H65" s="57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3" t="s">
        <v>16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4" t="s">
        <v>0</v>
      </c>
      <c r="I69" s="67"/>
      <c r="J69" s="62"/>
      <c r="K69" s="62"/>
      <c r="L69" s="62"/>
      <c r="M69" s="62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32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IFERROR(IF(AND($I71&lt;&gt;"", OR(ISERROR(FIND("@"&amp;LEFT($I71,3)&amp;"@", 都道府県3))=FALSE, ISERROR(FIND("@"&amp;LEFT($I71,4)&amp;"@",都道府県4))=FALSE)=FALSE),1001,0),3)</f>
        <v>0</v>
      </c>
      <c r="B71" s="7"/>
      <c r="C71" s="22"/>
      <c r="D71" s="23">
        <v>2</v>
      </c>
      <c r="E71" s="4" t="s">
        <v>25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4" t="s">
        <v>26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1" t="s">
        <v>39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4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1" t="s">
        <v>38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4" t="s">
        <v>29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18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IFERROR(IF(AND($I79&lt;&gt;"", NOT(OR(IFERROR(SEARCH(" ",TRIM($I79)),0)&gt;0, IFERROR(SEARCH("　",TRIM($I79)),0)&gt;0))),1001,0),3)</f>
        <v>0</v>
      </c>
      <c r="B79" s="7"/>
      <c r="C79" s="22"/>
      <c r="D79" s="23">
        <v>6</v>
      </c>
      <c r="E79" s="4" t="s">
        <v>30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31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27" ht="20.100000000000001" customHeight="1" x14ac:dyDescent="0.15">
      <c r="A81" s="7">
        <f>IFERROR(IF(AND($I81&lt;&gt;"", NOT(OR(IFERROR(SEARCH(" ",TRIM($I81)),0)&gt;0, IFERROR(SEARCH("　",TRIM($I81)),0)&gt;0))),1001,0),3)</f>
        <v>0</v>
      </c>
      <c r="B81" s="7"/>
      <c r="C81" s="22"/>
      <c r="D81" s="23">
        <v>7</v>
      </c>
      <c r="E81" s="4" t="s">
        <v>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27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27" ht="20.100000000000001" customHeight="1" x14ac:dyDescent="0.15">
      <c r="A83" s="7">
        <f>IFERROR(IF(AND($I83&lt;&gt;"", NOT(AND(ISNUMBER(VALUE(SUBSTITUTE($I83,"-",""))), IFERROR(SEARCH("-",$I83),0)&gt;0))),1001,0),3)</f>
        <v>0</v>
      </c>
      <c r="B83" s="7"/>
      <c r="C83" s="22"/>
      <c r="D83" s="23">
        <v>8</v>
      </c>
      <c r="E83" s="4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7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20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27" ht="20.100000000000001" customHeight="1" x14ac:dyDescent="0.15">
      <c r="A85" s="7">
        <f>IFERROR(IF(AND($I85&lt;&gt;"", NOT(AND(ISNUMBER(VALUE(SUBSTITUTE($I85,"-",""))), IFERROR(SEARCH("-",$I85),0)&gt;0))),1001,0),3)</f>
        <v>0</v>
      </c>
      <c r="B85" s="7"/>
      <c r="C85" s="22"/>
      <c r="D85" s="23">
        <v>9</v>
      </c>
      <c r="E85" s="4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7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27" ht="20.100000000000001" customHeight="1" x14ac:dyDescent="0.15">
      <c r="A87" s="7">
        <f>IFERROR(IF(AND($I87&lt;&gt;"", NOT(IFERROR(SEARCH("@",$I87),0)&gt;0)),1001,0),3)</f>
        <v>0</v>
      </c>
      <c r="B87" s="7"/>
      <c r="C87" s="22"/>
      <c r="D87" s="23">
        <v>10</v>
      </c>
      <c r="E87" s="4" t="s">
        <v>28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27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23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27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7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27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27" ht="20.100000000000001" customHeight="1" x14ac:dyDescent="0.15">
      <c r="A92" s="7"/>
      <c r="B92" s="7"/>
      <c r="C92" s="55" t="s">
        <v>22</v>
      </c>
      <c r="D92" s="56"/>
      <c r="E92" s="56"/>
      <c r="F92" s="56"/>
      <c r="G92" s="56"/>
      <c r="H92" s="57"/>
    </row>
    <row r="93" spans="1:27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7" ht="20.100000000000001" customHeight="1" x14ac:dyDescent="0.15">
      <c r="A94" s="7"/>
      <c r="B94" s="7"/>
      <c r="C94" s="18"/>
      <c r="D94" s="70" t="s">
        <v>17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25"/>
    </row>
    <row r="95" spans="1:27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7" ht="20.100000000000001" customHeight="1" x14ac:dyDescent="0.15">
      <c r="A96" s="7"/>
      <c r="B96" s="7"/>
      <c r="C96" s="22"/>
      <c r="D96" s="23">
        <v>1</v>
      </c>
      <c r="E96" s="52" t="s">
        <v>15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</row>
    <row r="97" spans="1:27" ht="78" customHeight="1" x14ac:dyDescent="0.15">
      <c r="A97" s="7"/>
      <c r="B97" s="7"/>
      <c r="C97" s="22"/>
      <c r="D97" s="69" t="s">
        <v>43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25"/>
      <c r="AA97" s="24"/>
    </row>
    <row r="98" spans="1:27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dataConsolidate/>
  <mergeCells count="32">
    <mergeCell ref="I81:Y81"/>
    <mergeCell ref="D97:Y97"/>
    <mergeCell ref="C92:H92"/>
    <mergeCell ref="I85:M85"/>
    <mergeCell ref="D94:Y94"/>
    <mergeCell ref="I87:Y87"/>
    <mergeCell ref="I83:M83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</mergeCells>
  <phoneticPr fontId="5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InputMessage="1" showErrorMessage="1" error="有効な日付を入力してください" sqref="I15:M15" xr:uid="{E49112BE-7234-41E3-86C9-841BEAC9EE0E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99F1705A-AB9D-498E-9362-616C3277B5EC}">
      <formula1>0</formula1>
      <formula2>9999999</formula2>
    </dataValidation>
    <dataValidation imeMode="hiragana" allowBlank="1" showInputMessage="1" showErrorMessage="1" sqref="I35:Y35 D97:Y97 I81:Y81 I77:Y77 I75:Y75 I71:Y71 I45:Y45 I41:Y41 I39:Y39" xr:uid="{58D1A1F7-017D-40B4-9783-1E655D904E34}"/>
    <dataValidation imeMode="fullKatakana" allowBlank="1" showInputMessage="1" showErrorMessage="1" sqref="I37:Y37 I79:Y79 I73:Y73 I43:Y43" xr:uid="{2904D244-5FB3-49C3-A559-1FBB8A1687A6}"/>
    <dataValidation imeMode="halfAlpha" allowBlank="1" showInputMessage="1" showErrorMessage="1" sqref="I47:M47 I87:Y87 I85:M85 I83:M83 I51:Y51 I49:M49" xr:uid="{B1C6080E-A4FF-4FA2-98AC-76372A80629B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zoomScaleNormal="100" workbookViewId="0"/>
  </sheetViews>
  <sheetFormatPr defaultRowHeight="13.5" x14ac:dyDescent="0.15"/>
  <cols>
    <col min="1" max="1" width="17.25" style="24" customWidth="1"/>
    <col min="2" max="16384" width="9" style="24"/>
  </cols>
  <sheetData>
    <row r="1" spans="1:1" x14ac:dyDescent="0.15">
      <c r="A1" s="24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4" t="str">
        <f>"@神奈川県@和歌山県@鹿児島県@"</f>
        <v>@神奈川県@和歌山県@鹿児島県@</v>
      </c>
    </row>
    <row r="3" spans="1:1" x14ac:dyDescent="0.15">
      <c r="A3" s="24" t="s">
        <v>35</v>
      </c>
    </row>
    <row r="4" spans="1:1" x14ac:dyDescent="0.15">
      <c r="A4" s="24" t="s">
        <v>36</v>
      </c>
    </row>
    <row r="5" spans="1:1" x14ac:dyDescent="0.15">
      <c r="A5" s="4"/>
    </row>
    <row r="6" spans="1:1" x14ac:dyDescent="0.15">
      <c r="A6" s="4"/>
    </row>
    <row r="7" spans="1:1" x14ac:dyDescent="0.15">
      <c r="A7" s="4"/>
    </row>
    <row r="8" spans="1:1" x14ac:dyDescent="0.15">
      <c r="A8" s="4"/>
    </row>
    <row r="9" spans="1:1" x14ac:dyDescent="0.15">
      <c r="A9" s="4"/>
    </row>
    <row r="10" spans="1:1" x14ac:dyDescent="0.15">
      <c r="A10" s="4"/>
    </row>
    <row r="11" spans="1:1" x14ac:dyDescent="0.15">
      <c r="A11" s="4"/>
    </row>
    <row r="12" spans="1:1" x14ac:dyDescent="0.15">
      <c r="A12" s="4"/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2024-01-09T03:00:48Z</cp:lastPrinted>
  <dcterms:created xsi:type="dcterms:W3CDTF">2018-07-20T07:50:20Z</dcterms:created>
  <dcterms:modified xsi:type="dcterms:W3CDTF">2018-07-20T07:50:20Z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