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kolfile1\share\共有\教育委員会\学校教育課共有\R08_学校教育課\R08_18 中学校部活動地域展開に関すること\R08_18-10地域展開の広報（HP掲載内容変更を含む）に関すること\ガイドライン・要綱・内規等ホームページ掲載データ\03_赤穂市認定地域クラブ活動事業補助金交付要綱\"/>
    </mc:Choice>
  </mc:AlternateContent>
  <xr:revisionPtr revIDLastSave="0" documentId="13_ncr:1_{C9FA13A6-878E-454F-A4BB-AFAB3689F047}" xr6:coauthVersionLast="47" xr6:coauthVersionMax="47" xr10:uidLastSave="{00000000-0000-0000-0000-000000000000}"/>
  <bookViews>
    <workbookView xWindow="-108" yWindow="-108" windowWidth="23256" windowHeight="12456" xr2:uid="{D14B3B7C-521B-4120-A37C-F5C5393F61B3}"/>
  </bookViews>
  <sheets>
    <sheet name="（別記２）収支決算書" sheetId="1" r:id="rId1"/>
  </sheets>
  <definedNames>
    <definedName name="_xlnm.Print_Area" localSheetId="0">'（別記２）収支決算書'!$A$1:$K$101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I94" i="1"/>
  <c r="I70" i="1"/>
  <c r="F100" i="1"/>
  <c r="C100" i="1"/>
  <c r="I92" i="1"/>
  <c r="I90" i="1"/>
  <c r="I88" i="1"/>
  <c r="I86" i="1"/>
  <c r="I84" i="1"/>
  <c r="I68" i="1"/>
  <c r="I66" i="1"/>
  <c r="I64" i="1"/>
  <c r="I62" i="1"/>
  <c r="F78" i="1"/>
  <c r="C78" i="1"/>
  <c r="I29" i="1"/>
  <c r="I45" i="1"/>
  <c r="I43" i="1"/>
  <c r="I41" i="1"/>
  <c r="I39" i="1"/>
  <c r="I37" i="1"/>
  <c r="I35" i="1"/>
  <c r="I33" i="1"/>
  <c r="I31" i="1"/>
  <c r="I47" i="1"/>
  <c r="I21" i="1"/>
  <c r="I19" i="1"/>
  <c r="I17" i="1"/>
  <c r="I15" i="1"/>
  <c r="I13" i="1"/>
  <c r="I11" i="1"/>
  <c r="I9" i="1"/>
  <c r="F49" i="1"/>
  <c r="F23" i="1"/>
  <c r="C49" i="1"/>
  <c r="C23" i="1"/>
  <c r="I100" i="1" l="1"/>
  <c r="I78" i="1"/>
  <c r="I49" i="1"/>
  <c r="I23" i="1"/>
</calcChain>
</file>

<file path=xl/sharedStrings.xml><?xml version="1.0" encoding="utf-8"?>
<sst xmlns="http://schemas.openxmlformats.org/spreadsheetml/2006/main" count="80" uniqueCount="34">
  <si>
    <t>予　算　額</t>
  </si>
  <si>
    <t>別記２</t>
    <phoneticPr fontId="2"/>
  </si>
  <si>
    <t>１　収入の部</t>
    <phoneticPr fontId="2"/>
  </si>
  <si>
    <t>円</t>
    <rPh sb="0" eb="1">
      <t>エン</t>
    </rPh>
    <phoneticPr fontId="2"/>
  </si>
  <si>
    <t>摘　　　要</t>
    <phoneticPr fontId="2"/>
  </si>
  <si>
    <t>科　　　目</t>
    <phoneticPr fontId="2"/>
  </si>
  <si>
    <t>補助金</t>
    <phoneticPr fontId="2"/>
  </si>
  <si>
    <t>赤穂市部活動地域展開運営委員会補助金</t>
    <phoneticPr fontId="2"/>
  </si>
  <si>
    <t>参加費</t>
    <phoneticPr fontId="2"/>
  </si>
  <si>
    <t>保険料</t>
    <phoneticPr fontId="2"/>
  </si>
  <si>
    <t>雑　入</t>
    <phoneticPr fontId="2"/>
  </si>
  <si>
    <t>預金利息</t>
    <phoneticPr fontId="2"/>
  </si>
  <si>
    <t>計</t>
    <rPh sb="0" eb="1">
      <t>ケイ</t>
    </rPh>
    <phoneticPr fontId="2"/>
  </si>
  <si>
    <t>謝礼金</t>
    <phoneticPr fontId="2"/>
  </si>
  <si>
    <t>負担金</t>
    <phoneticPr fontId="2"/>
  </si>
  <si>
    <t>旅　費</t>
    <phoneticPr fontId="2"/>
  </si>
  <si>
    <t>消耗品費</t>
    <phoneticPr fontId="2"/>
  </si>
  <si>
    <t>２　支出の部</t>
    <rPh sb="2" eb="4">
      <t>シシュツ</t>
    </rPh>
    <phoneticPr fontId="2"/>
  </si>
  <si>
    <t>決　算　額</t>
    <rPh sb="0" eb="1">
      <t>ケッ</t>
    </rPh>
    <rPh sb="2" eb="3">
      <t>サン</t>
    </rPh>
    <phoneticPr fontId="2"/>
  </si>
  <si>
    <t>比　　　較</t>
    <rPh sb="0" eb="1">
      <t>ヒ</t>
    </rPh>
    <rPh sb="4" eb="5">
      <t>カク</t>
    </rPh>
    <phoneticPr fontId="2"/>
  </si>
  <si>
    <t>生徒＠800円×11人
指導者＠◎2,000円×5人</t>
    <phoneticPr fontId="2"/>
  </si>
  <si>
    <t>指導者謝礼金(＠5,000円/月×12ケ月×5人)</t>
    <phoneticPr fontId="2"/>
  </si>
  <si>
    <t>大会参加料(＠5,000円×5回)</t>
    <phoneticPr fontId="2"/>
  </si>
  <si>
    <t>保険料(生徒＠800円×11人、指導者＠2,000円×5人)</t>
    <rPh sb="4" eb="6">
      <t>セイト</t>
    </rPh>
    <rPh sb="16" eb="19">
      <t>シドウシャ</t>
    </rPh>
    <phoneticPr fontId="2"/>
  </si>
  <si>
    <t>生徒参加費(＠3,000円×12ケ月×11人)</t>
    <phoneticPr fontId="2"/>
  </si>
  <si>
    <t>大会参加旅費(＠3,040円×16人×5回)</t>
    <rPh sb="17" eb="18">
      <t>ニン</t>
    </rPh>
    <phoneticPr fontId="2"/>
  </si>
  <si>
    <t>負担金</t>
    <rPh sb="0" eb="3">
      <t>フタンキン</t>
    </rPh>
    <phoneticPr fontId="2"/>
  </si>
  <si>
    <t>備品購入費</t>
    <rPh sb="0" eb="5">
      <t>ビヒンコウニュウヒ</t>
    </rPh>
    <phoneticPr fontId="2"/>
  </si>
  <si>
    <t>ボール等競技消耗品（100,000円）、事務消耗品（20,000円）</t>
    <rPh sb="3" eb="4">
      <t>トウ</t>
    </rPh>
    <rPh sb="4" eb="6">
      <t>キョウギ</t>
    </rPh>
    <rPh sb="6" eb="9">
      <t>ショウモウヒン</t>
    </rPh>
    <phoneticPr fontId="2"/>
  </si>
  <si>
    <t>〇〇購入</t>
    <rPh sb="2" eb="4">
      <t>コウニュウ</t>
    </rPh>
    <phoneticPr fontId="2"/>
  </si>
  <si>
    <t>大会参加旅費個人負担金(＠3,040円×16人×5回)</t>
    <rPh sb="0" eb="4">
      <t>タイカイサンカ</t>
    </rPh>
    <rPh sb="4" eb="6">
      <t>リョヒ</t>
    </rPh>
    <rPh sb="6" eb="8">
      <t>コジン</t>
    </rPh>
    <rPh sb="8" eb="10">
      <t>フタン</t>
    </rPh>
    <rPh sb="10" eb="11">
      <t>キン</t>
    </rPh>
    <phoneticPr fontId="2"/>
  </si>
  <si>
    <t>繰越金</t>
    <rPh sb="0" eb="3">
      <t>クリコシキン</t>
    </rPh>
    <phoneticPr fontId="2"/>
  </si>
  <si>
    <t>前年度繰越金</t>
    <rPh sb="0" eb="3">
      <t>ゼンネンド</t>
    </rPh>
    <rPh sb="3" eb="6">
      <t>クリコシキン</t>
    </rPh>
    <phoneticPr fontId="2"/>
  </si>
  <si>
    <t>収　支　決　算　書</t>
    <rPh sb="4" eb="5">
      <t>ケッ</t>
    </rPh>
    <rPh sb="6" eb="7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</si>
</sst>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UD デジタル 教科書体 N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UD デジタル 教科書体 N"/>
      <family val="1"/>
      <charset val="128"/>
    </font>
    <font>
      <sz val="9"/>
      <color rgb="FFFF0000"/>
      <name val="UD デジタル 教科書体 N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176" fontId="1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6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0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" xfId="0" applyFont="1" applyBorder="1">
      <alignment vertical="center"/>
    </xf>
    <xf numFmtId="177" fontId="5" fillId="0" borderId="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177" fontId="1" fillId="0" borderId="1" xfId="0" applyNumberFormat="1" applyFont="1" applyBorder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7" fontId="5" fillId="0" borderId="5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1" fillId="0" borderId="11" xfId="0" applyNumberFormat="1" applyFont="1" applyBorder="1">
      <alignment vertical="center"/>
    </xf>
    <xf numFmtId="177" fontId="1" fillId="0" borderId="9" xfId="0" applyNumberFormat="1" applyFont="1" applyBorder="1">
      <alignment vertical="center"/>
    </xf>
    <xf numFmtId="177" fontId="1" fillId="0" borderId="0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28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</xdr:colOff>
      <xdr:row>52</xdr:row>
      <xdr:rowOff>175260</xdr:rowOff>
    </xdr:from>
    <xdr:to>
      <xdr:col>8</xdr:col>
      <xdr:colOff>198120</xdr:colOff>
      <xdr:row>55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DB7C537-65D0-3ECC-EDB3-5889EC250EBA}"/>
            </a:ext>
          </a:extLst>
        </xdr:cNvPr>
        <xdr:cNvSpPr/>
      </xdr:nvSpPr>
      <xdr:spPr>
        <a:xfrm>
          <a:off x="2583180" y="10081260"/>
          <a:ext cx="1127760" cy="5715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20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281940</xdr:colOff>
      <xdr:row>73</xdr:row>
      <xdr:rowOff>144780</xdr:rowOff>
    </xdr:from>
    <xdr:to>
      <xdr:col>8</xdr:col>
      <xdr:colOff>531180</xdr:colOff>
      <xdr:row>76</xdr:row>
      <xdr:rowOff>41280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507EEB1-9B93-A92B-D478-22BD24B789EB}"/>
            </a:ext>
          </a:extLst>
        </xdr:cNvPr>
        <xdr:cNvSpPr/>
      </xdr:nvSpPr>
      <xdr:spPr>
        <a:xfrm>
          <a:off x="1432560" y="14051280"/>
          <a:ext cx="2611440" cy="4680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281940</xdr:colOff>
      <xdr:row>95</xdr:row>
      <xdr:rowOff>144780</xdr:rowOff>
    </xdr:from>
    <xdr:to>
      <xdr:col>8</xdr:col>
      <xdr:colOff>531180</xdr:colOff>
      <xdr:row>98</xdr:row>
      <xdr:rowOff>41280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E01764D-136D-44AE-BE75-08F4059D5800}"/>
            </a:ext>
          </a:extLst>
        </xdr:cNvPr>
        <xdr:cNvSpPr/>
      </xdr:nvSpPr>
      <xdr:spPr>
        <a:xfrm>
          <a:off x="1432560" y="14051280"/>
          <a:ext cx="2611440" cy="46800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100" kern="100">
              <a:solidFill>
                <a:srgbClr val="FF0000"/>
              </a:solidFill>
              <a:effectLst/>
              <a:ea typeface="UD デジタル 教科書体 N" panose="02020400000000000000" pitchFamily="17" charset="-128"/>
              <a:cs typeface="Times New Roman" panose="02020603050405020304" pitchFamily="18" charset="0"/>
            </a:rPr>
            <a:t>認定地域クラブ活動の内容に応じて、項目を記入してください。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F9B1-5B1E-403C-8B44-20122B589F05}">
  <dimension ref="A1:Q101"/>
  <sheetViews>
    <sheetView tabSelected="1" view="pageBreakPreview" zoomScaleNormal="100" zoomScaleSheetLayoutView="100" workbookViewId="0">
      <selection activeCell="O11" sqref="O11"/>
    </sheetView>
  </sheetViews>
  <sheetFormatPr defaultRowHeight="13.2" x14ac:dyDescent="0.45"/>
  <cols>
    <col min="1" max="1" width="12.69921875" style="1" customWidth="1"/>
    <col min="2" max="2" width="2.3984375" style="1" customWidth="1"/>
    <col min="3" max="3" width="10.69921875" style="7" customWidth="1"/>
    <col min="4" max="5" width="2.3984375" style="1" customWidth="1"/>
    <col min="6" max="6" width="10.69921875" style="7" customWidth="1"/>
    <col min="7" max="8" width="2.3984375" style="1" customWidth="1"/>
    <col min="9" max="9" width="10.69921875" style="7" customWidth="1"/>
    <col min="10" max="10" width="2.3984375" style="1" customWidth="1"/>
    <col min="11" max="11" width="22.5" style="1" customWidth="1"/>
    <col min="12" max="16384" width="8.796875" style="1"/>
  </cols>
  <sheetData>
    <row r="1" spans="1:17" ht="15" customHeight="1" x14ac:dyDescent="0.45"/>
    <row r="2" spans="1:17" ht="15" customHeight="1" x14ac:dyDescent="0.45"/>
    <row r="3" spans="1:17" ht="15" customHeight="1" x14ac:dyDescent="0.45"/>
    <row r="4" spans="1:17" ht="15" customHeight="1" x14ac:dyDescent="0.45">
      <c r="A4" s="1" t="s">
        <v>1</v>
      </c>
    </row>
    <row r="5" spans="1:17" ht="15" customHeight="1" x14ac:dyDescent="0.45">
      <c r="A5" s="88" t="s">
        <v>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2"/>
      <c r="M5" s="2"/>
      <c r="N5" s="2"/>
      <c r="O5" s="2"/>
      <c r="P5" s="2"/>
      <c r="Q5" s="2"/>
    </row>
    <row r="6" spans="1:17" ht="15" customHeight="1" thickBot="1" x14ac:dyDescent="0.5">
      <c r="A6" s="1" t="s">
        <v>2</v>
      </c>
    </row>
    <row r="7" spans="1:17" ht="15" customHeight="1" x14ac:dyDescent="0.45">
      <c r="A7" s="19" t="s">
        <v>5</v>
      </c>
      <c r="B7" s="20"/>
      <c r="C7" s="21" t="s">
        <v>0</v>
      </c>
      <c r="D7" s="22"/>
      <c r="E7" s="20"/>
      <c r="F7" s="21" t="s">
        <v>18</v>
      </c>
      <c r="G7" s="22"/>
      <c r="H7" s="20"/>
      <c r="I7" s="21" t="s">
        <v>19</v>
      </c>
      <c r="J7" s="22"/>
      <c r="K7" s="23" t="s">
        <v>4</v>
      </c>
    </row>
    <row r="8" spans="1:17" ht="15" customHeight="1" x14ac:dyDescent="0.45">
      <c r="A8" s="24"/>
      <c r="B8" s="3"/>
      <c r="C8" s="29"/>
      <c r="D8" s="15" t="s">
        <v>3</v>
      </c>
      <c r="E8" s="3"/>
      <c r="F8" s="29"/>
      <c r="G8" s="28" t="s">
        <v>3</v>
      </c>
      <c r="H8" s="3"/>
      <c r="I8" s="29"/>
      <c r="J8" s="28" t="s">
        <v>3</v>
      </c>
      <c r="K8" s="25"/>
    </row>
    <row r="9" spans="1:17" ht="15" customHeight="1" x14ac:dyDescent="0.45">
      <c r="A9" s="89"/>
      <c r="B9" s="3"/>
      <c r="C9" s="56"/>
      <c r="D9" s="4"/>
      <c r="E9" s="3"/>
      <c r="F9" s="56"/>
      <c r="G9" s="4"/>
      <c r="H9" s="3"/>
      <c r="I9" s="56">
        <f>SUM(F9-C9)</f>
        <v>0</v>
      </c>
      <c r="J9" s="4"/>
      <c r="K9" s="90"/>
    </row>
    <row r="10" spans="1:17" ht="15" customHeight="1" x14ac:dyDescent="0.45">
      <c r="A10" s="79"/>
      <c r="B10" s="5"/>
      <c r="C10" s="57"/>
      <c r="D10" s="6"/>
      <c r="E10" s="5"/>
      <c r="F10" s="57"/>
      <c r="G10" s="6"/>
      <c r="H10" s="5"/>
      <c r="I10" s="57"/>
      <c r="J10" s="6"/>
      <c r="K10" s="81"/>
    </row>
    <row r="11" spans="1:17" ht="15" customHeight="1" x14ac:dyDescent="0.45">
      <c r="A11" s="78"/>
      <c r="B11" s="14"/>
      <c r="C11" s="64"/>
      <c r="D11" s="16"/>
      <c r="E11" s="14"/>
      <c r="F11" s="64"/>
      <c r="G11" s="16"/>
      <c r="H11" s="14"/>
      <c r="I11" s="56">
        <f>SUM(F11-C11)</f>
        <v>0</v>
      </c>
      <c r="J11" s="16"/>
      <c r="K11" s="80"/>
    </row>
    <row r="12" spans="1:17" ht="15" customHeight="1" x14ac:dyDescent="0.45">
      <c r="A12" s="79"/>
      <c r="B12" s="5"/>
      <c r="C12" s="57"/>
      <c r="D12" s="6"/>
      <c r="E12" s="5"/>
      <c r="F12" s="57"/>
      <c r="G12" s="6"/>
      <c r="H12" s="5"/>
      <c r="I12" s="57"/>
      <c r="J12" s="6"/>
      <c r="K12" s="81"/>
    </row>
    <row r="13" spans="1:17" ht="15" customHeight="1" x14ac:dyDescent="0.45">
      <c r="A13" s="78"/>
      <c r="B13" s="14"/>
      <c r="C13" s="64"/>
      <c r="D13" s="16"/>
      <c r="E13" s="14"/>
      <c r="F13" s="64"/>
      <c r="G13" s="16"/>
      <c r="H13" s="14"/>
      <c r="I13" s="56">
        <f>SUM(F13-C13)</f>
        <v>0</v>
      </c>
      <c r="J13" s="16"/>
      <c r="K13" s="80"/>
    </row>
    <row r="14" spans="1:17" ht="15" customHeight="1" x14ac:dyDescent="0.45">
      <c r="A14" s="79"/>
      <c r="B14" s="5"/>
      <c r="C14" s="57"/>
      <c r="D14" s="6"/>
      <c r="E14" s="5"/>
      <c r="F14" s="57"/>
      <c r="G14" s="6"/>
      <c r="H14" s="5"/>
      <c r="I14" s="57"/>
      <c r="J14" s="6"/>
      <c r="K14" s="81"/>
    </row>
    <row r="15" spans="1:17" ht="15" customHeight="1" x14ac:dyDescent="0.45">
      <c r="A15" s="78"/>
      <c r="B15" s="14"/>
      <c r="C15" s="64"/>
      <c r="D15" s="16"/>
      <c r="E15" s="14"/>
      <c r="F15" s="64"/>
      <c r="G15" s="16"/>
      <c r="H15" s="14"/>
      <c r="I15" s="56">
        <f>SUM(F15-C15)</f>
        <v>0</v>
      </c>
      <c r="J15" s="16"/>
      <c r="K15" s="80"/>
    </row>
    <row r="16" spans="1:17" ht="15" customHeight="1" x14ac:dyDescent="0.45">
      <c r="A16" s="79"/>
      <c r="B16" s="5"/>
      <c r="C16" s="57"/>
      <c r="D16" s="6"/>
      <c r="E16" s="5"/>
      <c r="F16" s="57"/>
      <c r="G16" s="6"/>
      <c r="H16" s="5"/>
      <c r="I16" s="57"/>
      <c r="J16" s="6"/>
      <c r="K16" s="81"/>
    </row>
    <row r="17" spans="1:11" ht="15" customHeight="1" x14ac:dyDescent="0.45">
      <c r="A17" s="78"/>
      <c r="B17" s="14"/>
      <c r="C17" s="64"/>
      <c r="D17" s="16"/>
      <c r="E17" s="14"/>
      <c r="F17" s="64"/>
      <c r="G17" s="16"/>
      <c r="H17" s="14"/>
      <c r="I17" s="56">
        <f>SUM(F17-C17)</f>
        <v>0</v>
      </c>
      <c r="J17" s="16"/>
      <c r="K17" s="80"/>
    </row>
    <row r="18" spans="1:11" ht="15" customHeight="1" x14ac:dyDescent="0.45">
      <c r="A18" s="79"/>
      <c r="B18" s="5"/>
      <c r="C18" s="57"/>
      <c r="D18" s="6"/>
      <c r="E18" s="5"/>
      <c r="F18" s="57"/>
      <c r="G18" s="6"/>
      <c r="H18" s="5"/>
      <c r="I18" s="57"/>
      <c r="J18" s="6"/>
      <c r="K18" s="81"/>
    </row>
    <row r="19" spans="1:11" ht="15" customHeight="1" x14ac:dyDescent="0.45">
      <c r="A19" s="78"/>
      <c r="B19" s="14"/>
      <c r="C19" s="64"/>
      <c r="D19" s="16"/>
      <c r="E19" s="14"/>
      <c r="F19" s="64"/>
      <c r="G19" s="16"/>
      <c r="H19" s="14"/>
      <c r="I19" s="56">
        <f>SUM(F19-C19)</f>
        <v>0</v>
      </c>
      <c r="J19" s="16"/>
      <c r="K19" s="80"/>
    </row>
    <row r="20" spans="1:11" ht="15" customHeight="1" x14ac:dyDescent="0.45">
      <c r="A20" s="79"/>
      <c r="B20" s="5"/>
      <c r="C20" s="57"/>
      <c r="D20" s="6"/>
      <c r="E20" s="5"/>
      <c r="F20" s="57"/>
      <c r="G20" s="6"/>
      <c r="H20" s="5"/>
      <c r="I20" s="57"/>
      <c r="J20" s="6"/>
      <c r="K20" s="81"/>
    </row>
    <row r="21" spans="1:11" ht="15" customHeight="1" x14ac:dyDescent="0.45">
      <c r="A21" s="78"/>
      <c r="B21" s="14"/>
      <c r="C21" s="64"/>
      <c r="D21" s="16"/>
      <c r="E21" s="14"/>
      <c r="F21" s="64"/>
      <c r="G21" s="16"/>
      <c r="H21" s="14"/>
      <c r="I21" s="64">
        <f>SUM(F21-C21)</f>
        <v>0</v>
      </c>
      <c r="J21" s="16"/>
      <c r="K21" s="80"/>
    </row>
    <row r="22" spans="1:11" ht="15" customHeight="1" thickBot="1" x14ac:dyDescent="0.5">
      <c r="A22" s="82"/>
      <c r="B22" s="17"/>
      <c r="C22" s="73"/>
      <c r="D22" s="18"/>
      <c r="E22" s="17"/>
      <c r="F22" s="73"/>
      <c r="G22" s="18"/>
      <c r="H22" s="17"/>
      <c r="I22" s="73"/>
      <c r="J22" s="18"/>
      <c r="K22" s="83"/>
    </row>
    <row r="23" spans="1:11" ht="15" customHeight="1" thickTop="1" x14ac:dyDescent="0.45">
      <c r="A23" s="84" t="s">
        <v>12</v>
      </c>
      <c r="B23" s="3"/>
      <c r="C23" s="56">
        <f>SUM(C8:C22)</f>
        <v>0</v>
      </c>
      <c r="D23" s="68" t="s">
        <v>3</v>
      </c>
      <c r="E23" s="3"/>
      <c r="F23" s="56">
        <f>SUM(F8:F22)</f>
        <v>0</v>
      </c>
      <c r="G23" s="68" t="s">
        <v>3</v>
      </c>
      <c r="H23" s="3"/>
      <c r="I23" s="56">
        <f>SUM(I8:I22)</f>
        <v>0</v>
      </c>
      <c r="J23" s="68" t="s">
        <v>3</v>
      </c>
      <c r="K23" s="25"/>
    </row>
    <row r="24" spans="1:11" ht="15" customHeight="1" thickBot="1" x14ac:dyDescent="0.5">
      <c r="A24" s="85"/>
      <c r="B24" s="26"/>
      <c r="C24" s="61"/>
      <c r="D24" s="69"/>
      <c r="E24" s="26"/>
      <c r="F24" s="61"/>
      <c r="G24" s="69"/>
      <c r="H24" s="26"/>
      <c r="I24" s="61"/>
      <c r="J24" s="69"/>
      <c r="K24" s="27"/>
    </row>
    <row r="25" spans="1:11" ht="15" customHeight="1" x14ac:dyDescent="0.45"/>
    <row r="26" spans="1:11" ht="15" customHeight="1" thickBot="1" x14ac:dyDescent="0.5">
      <c r="A26" s="1" t="s">
        <v>17</v>
      </c>
    </row>
    <row r="27" spans="1:11" ht="15" customHeight="1" x14ac:dyDescent="0.45">
      <c r="A27" s="19" t="s">
        <v>5</v>
      </c>
      <c r="B27" s="20"/>
      <c r="C27" s="21" t="s">
        <v>0</v>
      </c>
      <c r="D27" s="22"/>
      <c r="E27" s="20"/>
      <c r="F27" s="21" t="s">
        <v>18</v>
      </c>
      <c r="G27" s="22"/>
      <c r="H27" s="20"/>
      <c r="I27" s="21" t="s">
        <v>19</v>
      </c>
      <c r="J27" s="22"/>
      <c r="K27" s="23" t="s">
        <v>4</v>
      </c>
    </row>
    <row r="28" spans="1:11" ht="15" customHeight="1" x14ac:dyDescent="0.45">
      <c r="A28" s="24"/>
      <c r="B28" s="3"/>
      <c r="C28" s="29"/>
      <c r="D28" s="15" t="s">
        <v>3</v>
      </c>
      <c r="E28" s="3"/>
      <c r="F28" s="29"/>
      <c r="G28" s="28" t="s">
        <v>3</v>
      </c>
      <c r="H28" s="3"/>
      <c r="I28" s="29"/>
      <c r="J28" s="28" t="s">
        <v>3</v>
      </c>
      <c r="K28" s="25"/>
    </row>
    <row r="29" spans="1:11" ht="15" customHeight="1" x14ac:dyDescent="0.45">
      <c r="A29" s="89"/>
      <c r="B29" s="3"/>
      <c r="C29" s="56"/>
      <c r="D29" s="4"/>
      <c r="E29" s="3"/>
      <c r="F29" s="56"/>
      <c r="G29" s="4"/>
      <c r="H29" s="3"/>
      <c r="I29" s="56">
        <f>SUM(F29-C29)</f>
        <v>0</v>
      </c>
      <c r="J29" s="4"/>
      <c r="K29" s="90"/>
    </row>
    <row r="30" spans="1:11" ht="15" customHeight="1" x14ac:dyDescent="0.45">
      <c r="A30" s="79"/>
      <c r="B30" s="5"/>
      <c r="C30" s="57"/>
      <c r="D30" s="6"/>
      <c r="E30" s="5"/>
      <c r="F30" s="57"/>
      <c r="G30" s="6"/>
      <c r="H30" s="5"/>
      <c r="I30" s="57"/>
      <c r="J30" s="6"/>
      <c r="K30" s="81"/>
    </row>
    <row r="31" spans="1:11" ht="15" customHeight="1" x14ac:dyDescent="0.45">
      <c r="A31" s="78"/>
      <c r="B31" s="14"/>
      <c r="C31" s="64"/>
      <c r="D31" s="16"/>
      <c r="E31" s="14"/>
      <c r="F31" s="64"/>
      <c r="G31" s="16"/>
      <c r="H31" s="14"/>
      <c r="I31" s="56">
        <f t="shared" ref="I31" si="0">SUM(F31-C31)</f>
        <v>0</v>
      </c>
      <c r="J31" s="16"/>
      <c r="K31" s="80"/>
    </row>
    <row r="32" spans="1:11" ht="15" customHeight="1" x14ac:dyDescent="0.45">
      <c r="A32" s="79"/>
      <c r="B32" s="5"/>
      <c r="C32" s="57"/>
      <c r="D32" s="6"/>
      <c r="E32" s="5"/>
      <c r="F32" s="57"/>
      <c r="G32" s="6"/>
      <c r="H32" s="5"/>
      <c r="I32" s="57"/>
      <c r="J32" s="6"/>
      <c r="K32" s="81"/>
    </row>
    <row r="33" spans="1:11" ht="15" customHeight="1" x14ac:dyDescent="0.45">
      <c r="A33" s="78"/>
      <c r="B33" s="14"/>
      <c r="C33" s="64"/>
      <c r="D33" s="16"/>
      <c r="E33" s="14"/>
      <c r="F33" s="64"/>
      <c r="G33" s="16"/>
      <c r="H33" s="14"/>
      <c r="I33" s="56">
        <f t="shared" ref="I33" si="1">SUM(F33-C33)</f>
        <v>0</v>
      </c>
      <c r="J33" s="16"/>
      <c r="K33" s="80"/>
    </row>
    <row r="34" spans="1:11" ht="15" customHeight="1" x14ac:dyDescent="0.45">
      <c r="A34" s="79"/>
      <c r="B34" s="5"/>
      <c r="C34" s="57"/>
      <c r="D34" s="6"/>
      <c r="E34" s="5"/>
      <c r="F34" s="57"/>
      <c r="G34" s="6"/>
      <c r="H34" s="5"/>
      <c r="I34" s="57"/>
      <c r="J34" s="6"/>
      <c r="K34" s="81"/>
    </row>
    <row r="35" spans="1:11" ht="15" customHeight="1" x14ac:dyDescent="0.45">
      <c r="A35" s="78"/>
      <c r="B35" s="14"/>
      <c r="C35" s="64"/>
      <c r="D35" s="16"/>
      <c r="E35" s="14"/>
      <c r="F35" s="64"/>
      <c r="G35" s="16"/>
      <c r="H35" s="14"/>
      <c r="I35" s="56">
        <f t="shared" ref="I35" si="2">SUM(F35-C35)</f>
        <v>0</v>
      </c>
      <c r="J35" s="16"/>
      <c r="K35" s="80"/>
    </row>
    <row r="36" spans="1:11" ht="15" customHeight="1" x14ac:dyDescent="0.45">
      <c r="A36" s="79"/>
      <c r="B36" s="5"/>
      <c r="C36" s="57"/>
      <c r="D36" s="6"/>
      <c r="E36" s="5"/>
      <c r="F36" s="57"/>
      <c r="G36" s="6"/>
      <c r="H36" s="5"/>
      <c r="I36" s="57"/>
      <c r="J36" s="6"/>
      <c r="K36" s="81"/>
    </row>
    <row r="37" spans="1:11" ht="15" customHeight="1" x14ac:dyDescent="0.45">
      <c r="A37" s="78"/>
      <c r="B37" s="14"/>
      <c r="C37" s="64"/>
      <c r="D37" s="16"/>
      <c r="E37" s="14"/>
      <c r="F37" s="64"/>
      <c r="G37" s="16"/>
      <c r="H37" s="14"/>
      <c r="I37" s="56">
        <f t="shared" ref="I37" si="3">SUM(F37-C37)</f>
        <v>0</v>
      </c>
      <c r="J37" s="16"/>
      <c r="K37" s="80"/>
    </row>
    <row r="38" spans="1:11" ht="15" customHeight="1" x14ac:dyDescent="0.45">
      <c r="A38" s="79"/>
      <c r="B38" s="5"/>
      <c r="C38" s="57"/>
      <c r="D38" s="6"/>
      <c r="E38" s="5"/>
      <c r="F38" s="57"/>
      <c r="G38" s="6"/>
      <c r="H38" s="5"/>
      <c r="I38" s="57"/>
      <c r="J38" s="6"/>
      <c r="K38" s="81"/>
    </row>
    <row r="39" spans="1:11" ht="15" customHeight="1" x14ac:dyDescent="0.45">
      <c r="A39" s="78"/>
      <c r="B39" s="14"/>
      <c r="C39" s="64"/>
      <c r="D39" s="16"/>
      <c r="E39" s="14"/>
      <c r="F39" s="64"/>
      <c r="G39" s="16"/>
      <c r="H39" s="14"/>
      <c r="I39" s="56">
        <f t="shared" ref="I39" si="4">SUM(F39-C39)</f>
        <v>0</v>
      </c>
      <c r="J39" s="16"/>
      <c r="K39" s="80"/>
    </row>
    <row r="40" spans="1:11" ht="15" customHeight="1" x14ac:dyDescent="0.45">
      <c r="A40" s="79"/>
      <c r="B40" s="5"/>
      <c r="C40" s="57"/>
      <c r="D40" s="6"/>
      <c r="E40" s="5"/>
      <c r="F40" s="57"/>
      <c r="G40" s="6"/>
      <c r="H40" s="5"/>
      <c r="I40" s="57"/>
      <c r="J40" s="6"/>
      <c r="K40" s="81"/>
    </row>
    <row r="41" spans="1:11" ht="15" customHeight="1" x14ac:dyDescent="0.45">
      <c r="A41" s="78"/>
      <c r="B41" s="14"/>
      <c r="C41" s="64"/>
      <c r="D41" s="16"/>
      <c r="E41" s="14"/>
      <c r="F41" s="64"/>
      <c r="G41" s="16"/>
      <c r="H41" s="14"/>
      <c r="I41" s="56">
        <f t="shared" ref="I41" si="5">SUM(F41-C41)</f>
        <v>0</v>
      </c>
      <c r="J41" s="16"/>
      <c r="K41" s="80"/>
    </row>
    <row r="42" spans="1:11" ht="15" customHeight="1" x14ac:dyDescent="0.45">
      <c r="A42" s="79"/>
      <c r="B42" s="5"/>
      <c r="C42" s="57"/>
      <c r="D42" s="6"/>
      <c r="E42" s="5"/>
      <c r="F42" s="57"/>
      <c r="G42" s="6"/>
      <c r="H42" s="5"/>
      <c r="I42" s="57"/>
      <c r="J42" s="6"/>
      <c r="K42" s="81"/>
    </row>
    <row r="43" spans="1:11" ht="15" customHeight="1" x14ac:dyDescent="0.45">
      <c r="A43" s="78"/>
      <c r="B43" s="14"/>
      <c r="C43" s="64"/>
      <c r="D43" s="16"/>
      <c r="E43" s="14"/>
      <c r="F43" s="64"/>
      <c r="G43" s="16"/>
      <c r="H43" s="14"/>
      <c r="I43" s="56">
        <f t="shared" ref="I43" si="6">SUM(F43-C43)</f>
        <v>0</v>
      </c>
      <c r="J43" s="16"/>
      <c r="K43" s="80"/>
    </row>
    <row r="44" spans="1:11" ht="15" customHeight="1" x14ac:dyDescent="0.45">
      <c r="A44" s="79"/>
      <c r="B44" s="5"/>
      <c r="C44" s="57"/>
      <c r="D44" s="6"/>
      <c r="E44" s="5"/>
      <c r="F44" s="57"/>
      <c r="G44" s="6"/>
      <c r="H44" s="5"/>
      <c r="I44" s="57"/>
      <c r="J44" s="6"/>
      <c r="K44" s="81"/>
    </row>
    <row r="45" spans="1:11" ht="15" customHeight="1" x14ac:dyDescent="0.45">
      <c r="A45" s="78"/>
      <c r="B45" s="14"/>
      <c r="C45" s="64"/>
      <c r="D45" s="16"/>
      <c r="E45" s="14"/>
      <c r="F45" s="64"/>
      <c r="G45" s="16"/>
      <c r="H45" s="14"/>
      <c r="I45" s="56">
        <f t="shared" ref="I45" si="7">SUM(F45-C45)</f>
        <v>0</v>
      </c>
      <c r="J45" s="16"/>
      <c r="K45" s="80"/>
    </row>
    <row r="46" spans="1:11" ht="15" customHeight="1" x14ac:dyDescent="0.45">
      <c r="A46" s="79"/>
      <c r="B46" s="5"/>
      <c r="C46" s="57"/>
      <c r="D46" s="6"/>
      <c r="E46" s="5"/>
      <c r="F46" s="57"/>
      <c r="G46" s="6"/>
      <c r="H46" s="5"/>
      <c r="I46" s="57"/>
      <c r="J46" s="6"/>
      <c r="K46" s="81"/>
    </row>
    <row r="47" spans="1:11" ht="15" customHeight="1" x14ac:dyDescent="0.45">
      <c r="A47" s="78"/>
      <c r="B47" s="14"/>
      <c r="C47" s="64"/>
      <c r="D47" s="16"/>
      <c r="E47" s="14"/>
      <c r="F47" s="64"/>
      <c r="G47" s="16"/>
      <c r="H47" s="14"/>
      <c r="I47" s="64">
        <f>SUM(F47-C47)</f>
        <v>0</v>
      </c>
      <c r="J47" s="16"/>
      <c r="K47" s="80"/>
    </row>
    <row r="48" spans="1:11" ht="15" customHeight="1" thickBot="1" x14ac:dyDescent="0.5">
      <c r="A48" s="82"/>
      <c r="B48" s="17"/>
      <c r="C48" s="73"/>
      <c r="D48" s="18"/>
      <c r="E48" s="17"/>
      <c r="F48" s="73"/>
      <c r="G48" s="18"/>
      <c r="H48" s="17"/>
      <c r="I48" s="73"/>
      <c r="J48" s="18"/>
      <c r="K48" s="83"/>
    </row>
    <row r="49" spans="1:17" ht="15" customHeight="1" thickTop="1" x14ac:dyDescent="0.45">
      <c r="A49" s="84" t="s">
        <v>12</v>
      </c>
      <c r="B49" s="3"/>
      <c r="C49" s="56">
        <f>SUM(C28:C48)</f>
        <v>0</v>
      </c>
      <c r="D49" s="68" t="s">
        <v>3</v>
      </c>
      <c r="E49" s="3"/>
      <c r="F49" s="56">
        <f>SUM(F28:F48)</f>
        <v>0</v>
      </c>
      <c r="G49" s="68" t="s">
        <v>3</v>
      </c>
      <c r="H49" s="3"/>
      <c r="I49" s="56">
        <f>SUM(I28:I48)</f>
        <v>0</v>
      </c>
      <c r="J49" s="68" t="s">
        <v>3</v>
      </c>
      <c r="K49" s="25"/>
    </row>
    <row r="50" spans="1:17" ht="15" customHeight="1" thickBot="1" x14ac:dyDescent="0.5">
      <c r="A50" s="85"/>
      <c r="B50" s="26"/>
      <c r="C50" s="61"/>
      <c r="D50" s="69"/>
      <c r="E50" s="26"/>
      <c r="F50" s="61"/>
      <c r="G50" s="69"/>
      <c r="H50" s="26"/>
      <c r="I50" s="61"/>
      <c r="J50" s="69"/>
      <c r="K50" s="27"/>
    </row>
    <row r="51" spans="1:17" ht="15" customHeight="1" x14ac:dyDescent="0.45"/>
    <row r="52" spans="1:17" ht="15" customHeight="1" x14ac:dyDescent="0.45"/>
    <row r="53" spans="1:17" ht="15" customHeight="1" x14ac:dyDescent="0.45"/>
    <row r="54" spans="1:17" ht="15" customHeight="1" x14ac:dyDescent="0.45"/>
    <row r="55" spans="1:17" ht="15" customHeight="1" x14ac:dyDescent="0.45"/>
    <row r="56" spans="1:17" ht="15" customHeight="1" x14ac:dyDescent="0.45"/>
    <row r="57" spans="1:17" ht="15" customHeight="1" x14ac:dyDescent="0.45">
      <c r="A57" s="1" t="s">
        <v>1</v>
      </c>
    </row>
    <row r="58" spans="1:17" ht="15" customHeight="1" x14ac:dyDescent="0.45">
      <c r="A58" s="88" t="s">
        <v>33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2"/>
      <c r="M58" s="2"/>
      <c r="N58" s="2"/>
      <c r="O58" s="2"/>
      <c r="P58" s="2"/>
      <c r="Q58" s="2"/>
    </row>
    <row r="59" spans="1:17" ht="15" customHeight="1" thickBot="1" x14ac:dyDescent="0.5">
      <c r="A59" s="1" t="s">
        <v>2</v>
      </c>
    </row>
    <row r="60" spans="1:17" ht="15" customHeight="1" x14ac:dyDescent="0.45">
      <c r="A60" s="19" t="s">
        <v>5</v>
      </c>
      <c r="B60" s="20"/>
      <c r="C60" s="21" t="s">
        <v>0</v>
      </c>
      <c r="D60" s="22"/>
      <c r="E60" s="20"/>
      <c r="F60" s="21" t="s">
        <v>18</v>
      </c>
      <c r="G60" s="22"/>
      <c r="H60" s="20"/>
      <c r="I60" s="21" t="s">
        <v>19</v>
      </c>
      <c r="J60" s="22"/>
      <c r="K60" s="23" t="s">
        <v>4</v>
      </c>
    </row>
    <row r="61" spans="1:17" ht="15" customHeight="1" x14ac:dyDescent="0.45">
      <c r="A61" s="30"/>
      <c r="B61" s="31"/>
      <c r="C61" s="32"/>
      <c r="D61" s="49" t="s">
        <v>3</v>
      </c>
      <c r="E61" s="31"/>
      <c r="F61" s="33"/>
      <c r="G61" s="28" t="s">
        <v>3</v>
      </c>
      <c r="H61" s="3"/>
      <c r="I61" s="29"/>
      <c r="J61" s="28" t="s">
        <v>3</v>
      </c>
      <c r="K61" s="25"/>
    </row>
    <row r="62" spans="1:17" ht="15" customHeight="1" x14ac:dyDescent="0.45">
      <c r="A62" s="97" t="s">
        <v>6</v>
      </c>
      <c r="B62" s="8"/>
      <c r="C62" s="74">
        <v>200000</v>
      </c>
      <c r="D62" s="9"/>
      <c r="E62" s="8"/>
      <c r="F62" s="74">
        <v>250000</v>
      </c>
      <c r="G62" s="9"/>
      <c r="H62" s="8"/>
      <c r="I62" s="56">
        <f>SUM(F62-C62)</f>
        <v>50000</v>
      </c>
      <c r="J62" s="9"/>
      <c r="K62" s="98" t="s">
        <v>7</v>
      </c>
    </row>
    <row r="63" spans="1:17" ht="15" customHeight="1" x14ac:dyDescent="0.45">
      <c r="A63" s="92"/>
      <c r="B63" s="10"/>
      <c r="C63" s="75"/>
      <c r="D63" s="11"/>
      <c r="E63" s="10"/>
      <c r="F63" s="75"/>
      <c r="G63" s="11"/>
      <c r="H63" s="10"/>
      <c r="I63" s="57"/>
      <c r="J63" s="11"/>
      <c r="K63" s="87"/>
    </row>
    <row r="64" spans="1:17" ht="15" customHeight="1" x14ac:dyDescent="0.45">
      <c r="A64" s="91" t="s">
        <v>8</v>
      </c>
      <c r="B64" s="12"/>
      <c r="C64" s="76">
        <v>360000</v>
      </c>
      <c r="D64" s="13"/>
      <c r="E64" s="12"/>
      <c r="F64" s="76">
        <v>396000</v>
      </c>
      <c r="G64" s="13"/>
      <c r="H64" s="12"/>
      <c r="I64" s="56">
        <f>SUM(F64-C64)</f>
        <v>36000</v>
      </c>
      <c r="J64" s="13"/>
      <c r="K64" s="93" t="s">
        <v>24</v>
      </c>
    </row>
    <row r="65" spans="1:11" ht="15" customHeight="1" x14ac:dyDescent="0.45">
      <c r="A65" s="92"/>
      <c r="B65" s="10"/>
      <c r="C65" s="75"/>
      <c r="D65" s="11"/>
      <c r="E65" s="10"/>
      <c r="F65" s="75"/>
      <c r="G65" s="11"/>
      <c r="H65" s="10"/>
      <c r="I65" s="57"/>
      <c r="J65" s="11"/>
      <c r="K65" s="94"/>
    </row>
    <row r="66" spans="1:11" ht="15" customHeight="1" x14ac:dyDescent="0.45">
      <c r="A66" s="91" t="s">
        <v>9</v>
      </c>
      <c r="B66" s="12"/>
      <c r="C66" s="76">
        <v>18000</v>
      </c>
      <c r="D66" s="13"/>
      <c r="E66" s="12"/>
      <c r="F66" s="76">
        <v>18800</v>
      </c>
      <c r="G66" s="13"/>
      <c r="H66" s="12"/>
      <c r="I66" s="56">
        <f>SUM(F66-C66)</f>
        <v>800</v>
      </c>
      <c r="J66" s="13"/>
      <c r="K66" s="93" t="s">
        <v>23</v>
      </c>
    </row>
    <row r="67" spans="1:11" ht="15" customHeight="1" x14ac:dyDescent="0.45">
      <c r="A67" s="92"/>
      <c r="B67" s="10"/>
      <c r="C67" s="75"/>
      <c r="D67" s="11"/>
      <c r="E67" s="10"/>
      <c r="F67" s="75"/>
      <c r="G67" s="11"/>
      <c r="H67" s="10"/>
      <c r="I67" s="57"/>
      <c r="J67" s="11"/>
      <c r="K67" s="94"/>
    </row>
    <row r="68" spans="1:11" ht="15" customHeight="1" x14ac:dyDescent="0.45">
      <c r="A68" s="91" t="s">
        <v>26</v>
      </c>
      <c r="B68" s="12"/>
      <c r="C68" s="76">
        <v>295000</v>
      </c>
      <c r="D68" s="13"/>
      <c r="E68" s="12"/>
      <c r="F68" s="76">
        <v>243200</v>
      </c>
      <c r="G68" s="13"/>
      <c r="H68" s="12"/>
      <c r="I68" s="56">
        <f>SUM(F68-C68)</f>
        <v>-51800</v>
      </c>
      <c r="J68" s="13"/>
      <c r="K68" s="86" t="s">
        <v>30</v>
      </c>
    </row>
    <row r="69" spans="1:11" ht="15" customHeight="1" x14ac:dyDescent="0.45">
      <c r="A69" s="92"/>
      <c r="B69" s="34"/>
      <c r="C69" s="75"/>
      <c r="D69" s="35"/>
      <c r="E69" s="34"/>
      <c r="F69" s="75"/>
      <c r="G69" s="6"/>
      <c r="H69" s="5"/>
      <c r="I69" s="57"/>
      <c r="J69" s="6"/>
      <c r="K69" s="87"/>
    </row>
    <row r="70" spans="1:11" ht="15" customHeight="1" x14ac:dyDescent="0.45">
      <c r="A70" s="91" t="s">
        <v>10</v>
      </c>
      <c r="B70" s="12"/>
      <c r="C70" s="76">
        <v>1000</v>
      </c>
      <c r="D70" s="13"/>
      <c r="E70" s="12"/>
      <c r="F70" s="76">
        <v>12</v>
      </c>
      <c r="G70" s="13"/>
      <c r="H70" s="12"/>
      <c r="I70" s="56">
        <f>SUM(F70-C70)</f>
        <v>-988</v>
      </c>
      <c r="J70" s="13"/>
      <c r="K70" s="86" t="s">
        <v>11</v>
      </c>
    </row>
    <row r="71" spans="1:11" ht="15" customHeight="1" x14ac:dyDescent="0.45">
      <c r="A71" s="92"/>
      <c r="B71" s="34"/>
      <c r="C71" s="75"/>
      <c r="D71" s="35"/>
      <c r="E71" s="34"/>
      <c r="F71" s="75"/>
      <c r="G71" s="6"/>
      <c r="H71" s="5"/>
      <c r="I71" s="57"/>
      <c r="J71" s="6"/>
      <c r="K71" s="87"/>
    </row>
    <row r="72" spans="1:11" ht="15" customHeight="1" x14ac:dyDescent="0.45">
      <c r="A72" s="91" t="s">
        <v>31</v>
      </c>
      <c r="B72" s="12"/>
      <c r="C72" s="76">
        <v>5000</v>
      </c>
      <c r="D72" s="45"/>
      <c r="E72" s="44"/>
      <c r="F72" s="76">
        <v>5000</v>
      </c>
      <c r="G72" s="45"/>
      <c r="H72" s="44"/>
      <c r="I72" s="64">
        <f>SUM(F72-C72)</f>
        <v>0</v>
      </c>
      <c r="J72" s="13"/>
      <c r="K72" s="86" t="s">
        <v>32</v>
      </c>
    </row>
    <row r="73" spans="1:11" ht="15" customHeight="1" x14ac:dyDescent="0.45">
      <c r="A73" s="92"/>
      <c r="B73" s="34"/>
      <c r="C73" s="75"/>
      <c r="D73" s="50"/>
      <c r="E73" s="51"/>
      <c r="F73" s="75"/>
      <c r="G73" s="47"/>
      <c r="H73" s="46"/>
      <c r="I73" s="57"/>
      <c r="J73" s="6"/>
      <c r="K73" s="87"/>
    </row>
    <row r="74" spans="1:11" ht="15" customHeight="1" x14ac:dyDescent="0.45">
      <c r="A74" s="91"/>
      <c r="B74" s="12"/>
      <c r="C74" s="76"/>
      <c r="D74" s="45"/>
      <c r="E74" s="44"/>
      <c r="F74" s="76"/>
      <c r="G74" s="45"/>
      <c r="H74" s="44"/>
      <c r="I74" s="65"/>
      <c r="J74" s="13"/>
      <c r="K74" s="86"/>
    </row>
    <row r="75" spans="1:11" ht="15" customHeight="1" x14ac:dyDescent="0.45">
      <c r="A75" s="92"/>
      <c r="B75" s="34"/>
      <c r="C75" s="75"/>
      <c r="D75" s="50"/>
      <c r="E75" s="51"/>
      <c r="F75" s="75"/>
      <c r="G75" s="47"/>
      <c r="H75" s="46"/>
      <c r="I75" s="66"/>
      <c r="J75" s="6"/>
      <c r="K75" s="87"/>
    </row>
    <row r="76" spans="1:11" ht="15" customHeight="1" x14ac:dyDescent="0.45">
      <c r="A76" s="91"/>
      <c r="B76" s="12"/>
      <c r="C76" s="76"/>
      <c r="D76" s="45"/>
      <c r="E76" s="44"/>
      <c r="F76" s="76"/>
      <c r="G76" s="45"/>
      <c r="H76" s="44"/>
      <c r="I76" s="65"/>
      <c r="J76" s="13"/>
      <c r="K76" s="86"/>
    </row>
    <row r="77" spans="1:11" ht="15" customHeight="1" thickBot="1" x14ac:dyDescent="0.5">
      <c r="A77" s="95"/>
      <c r="B77" s="36"/>
      <c r="C77" s="77"/>
      <c r="D77" s="52"/>
      <c r="E77" s="53"/>
      <c r="F77" s="77"/>
      <c r="G77" s="54"/>
      <c r="H77" s="55"/>
      <c r="I77" s="67"/>
      <c r="J77" s="18"/>
      <c r="K77" s="96"/>
    </row>
    <row r="78" spans="1:11" ht="15" customHeight="1" thickTop="1" x14ac:dyDescent="0.45">
      <c r="A78" s="84" t="s">
        <v>12</v>
      </c>
      <c r="B78" s="3"/>
      <c r="C78" s="56">
        <f>SUM(C61:C77)</f>
        <v>879000</v>
      </c>
      <c r="D78" s="68" t="s">
        <v>3</v>
      </c>
      <c r="E78" s="3"/>
      <c r="F78" s="56">
        <f>SUM(F61:F77)</f>
        <v>913012</v>
      </c>
      <c r="G78" s="68" t="s">
        <v>3</v>
      </c>
      <c r="H78" s="3"/>
      <c r="I78" s="56">
        <f>SUM(I61:I77)</f>
        <v>34012</v>
      </c>
      <c r="J78" s="68" t="s">
        <v>3</v>
      </c>
      <c r="K78" s="25"/>
    </row>
    <row r="79" spans="1:11" ht="15" customHeight="1" thickBot="1" x14ac:dyDescent="0.5">
      <c r="A79" s="85"/>
      <c r="B79" s="26"/>
      <c r="C79" s="61"/>
      <c r="D79" s="69"/>
      <c r="E79" s="26"/>
      <c r="F79" s="61"/>
      <c r="G79" s="69"/>
      <c r="H79" s="26"/>
      <c r="I79" s="61"/>
      <c r="J79" s="69"/>
      <c r="K79" s="27"/>
    </row>
    <row r="80" spans="1:11" ht="15" customHeight="1" x14ac:dyDescent="0.45"/>
    <row r="81" spans="1:11" ht="15" customHeight="1" thickBot="1" x14ac:dyDescent="0.5">
      <c r="A81" s="1" t="s">
        <v>17</v>
      </c>
    </row>
    <row r="82" spans="1:11" ht="15" customHeight="1" x14ac:dyDescent="0.45">
      <c r="A82" s="19" t="s">
        <v>5</v>
      </c>
      <c r="B82" s="20"/>
      <c r="C82" s="21" t="s">
        <v>0</v>
      </c>
      <c r="D82" s="22"/>
      <c r="E82" s="20"/>
      <c r="F82" s="21" t="s">
        <v>18</v>
      </c>
      <c r="G82" s="22"/>
      <c r="H82" s="20"/>
      <c r="I82" s="21" t="s">
        <v>19</v>
      </c>
      <c r="J82" s="22"/>
      <c r="K82" s="23" t="s">
        <v>4</v>
      </c>
    </row>
    <row r="83" spans="1:11" ht="15" customHeight="1" x14ac:dyDescent="0.45">
      <c r="A83" s="24"/>
      <c r="B83" s="38"/>
      <c r="C83" s="32"/>
      <c r="D83" s="39" t="s">
        <v>3</v>
      </c>
      <c r="E83" s="38"/>
      <c r="F83" s="32"/>
      <c r="G83" s="39" t="s">
        <v>3</v>
      </c>
      <c r="H83" s="38"/>
      <c r="I83" s="29"/>
      <c r="J83" s="39" t="s">
        <v>3</v>
      </c>
      <c r="K83" s="25"/>
    </row>
    <row r="84" spans="1:11" ht="15" customHeight="1" x14ac:dyDescent="0.45">
      <c r="A84" s="97" t="s">
        <v>13</v>
      </c>
      <c r="B84" s="40"/>
      <c r="C84" s="74">
        <v>300000</v>
      </c>
      <c r="D84" s="41"/>
      <c r="E84" s="40"/>
      <c r="F84" s="74">
        <v>300000</v>
      </c>
      <c r="G84" s="41"/>
      <c r="H84" s="40"/>
      <c r="I84" s="56">
        <f t="shared" ref="I84" si="8">SUM(F84-C84)</f>
        <v>0</v>
      </c>
      <c r="J84" s="41"/>
      <c r="K84" s="99" t="s">
        <v>21</v>
      </c>
    </row>
    <row r="85" spans="1:11" ht="15" customHeight="1" x14ac:dyDescent="0.45">
      <c r="A85" s="92"/>
      <c r="B85" s="42"/>
      <c r="C85" s="75"/>
      <c r="D85" s="43"/>
      <c r="E85" s="42"/>
      <c r="F85" s="75"/>
      <c r="G85" s="43"/>
      <c r="H85" s="42"/>
      <c r="I85" s="57"/>
      <c r="J85" s="43"/>
      <c r="K85" s="94"/>
    </row>
    <row r="86" spans="1:11" ht="15" customHeight="1" x14ac:dyDescent="0.45">
      <c r="A86" s="91" t="s">
        <v>14</v>
      </c>
      <c r="B86" s="44"/>
      <c r="C86" s="76">
        <v>30000</v>
      </c>
      <c r="D86" s="45"/>
      <c r="E86" s="44"/>
      <c r="F86" s="76">
        <v>25000</v>
      </c>
      <c r="G86" s="45"/>
      <c r="H86" s="44"/>
      <c r="I86" s="56">
        <f t="shared" ref="I86" si="9">SUM(F86-C86)</f>
        <v>-5000</v>
      </c>
      <c r="J86" s="45"/>
      <c r="K86" s="93" t="s">
        <v>22</v>
      </c>
    </row>
    <row r="87" spans="1:11" ht="15" customHeight="1" x14ac:dyDescent="0.45">
      <c r="A87" s="92"/>
      <c r="B87" s="42"/>
      <c r="C87" s="75"/>
      <c r="D87" s="43"/>
      <c r="E87" s="42"/>
      <c r="F87" s="75"/>
      <c r="G87" s="43"/>
      <c r="H87" s="42"/>
      <c r="I87" s="57"/>
      <c r="J87" s="43"/>
      <c r="K87" s="94"/>
    </row>
    <row r="88" spans="1:11" ht="15" customHeight="1" x14ac:dyDescent="0.45">
      <c r="A88" s="91" t="s">
        <v>15</v>
      </c>
      <c r="B88" s="44"/>
      <c r="C88" s="76">
        <v>300000</v>
      </c>
      <c r="D88" s="45"/>
      <c r="E88" s="44"/>
      <c r="F88" s="76">
        <v>243200</v>
      </c>
      <c r="G88" s="45"/>
      <c r="H88" s="44"/>
      <c r="I88" s="56">
        <f t="shared" ref="I88" si="10">SUM(F88-C88)</f>
        <v>-56800</v>
      </c>
      <c r="J88" s="45"/>
      <c r="K88" s="93" t="s">
        <v>25</v>
      </c>
    </row>
    <row r="89" spans="1:11" ht="15" customHeight="1" x14ac:dyDescent="0.45">
      <c r="A89" s="92"/>
      <c r="B89" s="42"/>
      <c r="C89" s="75"/>
      <c r="D89" s="43"/>
      <c r="E89" s="42"/>
      <c r="F89" s="75"/>
      <c r="G89" s="43"/>
      <c r="H89" s="42"/>
      <c r="I89" s="57"/>
      <c r="J89" s="43"/>
      <c r="K89" s="94"/>
    </row>
    <row r="90" spans="1:11" ht="15" customHeight="1" x14ac:dyDescent="0.45">
      <c r="A90" s="91" t="s">
        <v>9</v>
      </c>
      <c r="B90" s="44"/>
      <c r="C90" s="76">
        <v>18000</v>
      </c>
      <c r="D90" s="45"/>
      <c r="E90" s="44"/>
      <c r="F90" s="76">
        <v>18800</v>
      </c>
      <c r="G90" s="45"/>
      <c r="H90" s="44"/>
      <c r="I90" s="56">
        <f t="shared" ref="I90" si="11">SUM(F90-C90)</f>
        <v>800</v>
      </c>
      <c r="J90" s="45"/>
      <c r="K90" s="93" t="s">
        <v>20</v>
      </c>
    </row>
    <row r="91" spans="1:11" ht="15" customHeight="1" x14ac:dyDescent="0.45">
      <c r="A91" s="92"/>
      <c r="B91" s="42"/>
      <c r="C91" s="75"/>
      <c r="D91" s="43"/>
      <c r="E91" s="42"/>
      <c r="F91" s="75"/>
      <c r="G91" s="43"/>
      <c r="H91" s="46"/>
      <c r="I91" s="57"/>
      <c r="J91" s="47"/>
      <c r="K91" s="94"/>
    </row>
    <row r="92" spans="1:11" ht="15" customHeight="1" x14ac:dyDescent="0.45">
      <c r="A92" s="91" t="s">
        <v>16</v>
      </c>
      <c r="B92" s="44"/>
      <c r="C92" s="76">
        <v>121000</v>
      </c>
      <c r="D92" s="45"/>
      <c r="E92" s="44"/>
      <c r="F92" s="76">
        <v>120000</v>
      </c>
      <c r="G92" s="45"/>
      <c r="H92" s="44"/>
      <c r="I92" s="56">
        <f t="shared" ref="I92:I94" si="12">SUM(F92-C92)</f>
        <v>-1000</v>
      </c>
      <c r="J92" s="45"/>
      <c r="K92" s="93" t="s">
        <v>28</v>
      </c>
    </row>
    <row r="93" spans="1:11" ht="15" customHeight="1" x14ac:dyDescent="0.45">
      <c r="A93" s="92"/>
      <c r="B93" s="46"/>
      <c r="C93" s="75"/>
      <c r="D93" s="47"/>
      <c r="E93" s="46"/>
      <c r="F93" s="75"/>
      <c r="G93" s="47"/>
      <c r="H93" s="46"/>
      <c r="I93" s="57"/>
      <c r="J93" s="47"/>
      <c r="K93" s="94"/>
    </row>
    <row r="94" spans="1:11" ht="15" customHeight="1" x14ac:dyDescent="0.45">
      <c r="A94" s="91" t="s">
        <v>27</v>
      </c>
      <c r="B94" s="44"/>
      <c r="C94" s="76">
        <v>110000</v>
      </c>
      <c r="D94" s="45"/>
      <c r="E94" s="44"/>
      <c r="F94" s="76">
        <v>99000</v>
      </c>
      <c r="G94" s="45"/>
      <c r="H94" s="44"/>
      <c r="I94" s="56">
        <f t="shared" si="12"/>
        <v>-11000</v>
      </c>
      <c r="J94" s="45"/>
      <c r="K94" s="86" t="s">
        <v>29</v>
      </c>
    </row>
    <row r="95" spans="1:11" ht="15" customHeight="1" x14ac:dyDescent="0.45">
      <c r="A95" s="92"/>
      <c r="B95" s="46"/>
      <c r="C95" s="75"/>
      <c r="D95" s="47"/>
      <c r="E95" s="46"/>
      <c r="F95" s="75"/>
      <c r="G95" s="47"/>
      <c r="H95" s="46"/>
      <c r="I95" s="57"/>
      <c r="J95" s="47"/>
      <c r="K95" s="87"/>
    </row>
    <row r="96" spans="1:11" ht="15" customHeight="1" x14ac:dyDescent="0.45">
      <c r="A96" s="91"/>
      <c r="B96" s="12"/>
      <c r="C96" s="76"/>
      <c r="D96" s="13"/>
      <c r="E96" s="12"/>
      <c r="F96" s="70"/>
      <c r="G96" s="13"/>
      <c r="H96" s="12"/>
      <c r="I96" s="58"/>
      <c r="J96" s="13"/>
      <c r="K96" s="86"/>
    </row>
    <row r="97" spans="1:11" ht="15" customHeight="1" x14ac:dyDescent="0.45">
      <c r="A97" s="92"/>
      <c r="B97" s="34"/>
      <c r="C97" s="75"/>
      <c r="D97" s="35"/>
      <c r="E97" s="34"/>
      <c r="F97" s="71"/>
      <c r="G97" s="6"/>
      <c r="H97" s="5"/>
      <c r="I97" s="59"/>
      <c r="J97" s="6"/>
      <c r="K97" s="87"/>
    </row>
    <row r="98" spans="1:11" ht="15" customHeight="1" x14ac:dyDescent="0.45">
      <c r="A98" s="91"/>
      <c r="B98" s="12"/>
      <c r="C98" s="76"/>
      <c r="D98" s="13"/>
      <c r="E98" s="12"/>
      <c r="F98" s="70"/>
      <c r="G98" s="13"/>
      <c r="H98" s="12"/>
      <c r="I98" s="58"/>
      <c r="J98" s="13"/>
      <c r="K98" s="86"/>
    </row>
    <row r="99" spans="1:11" ht="15" customHeight="1" thickBot="1" x14ac:dyDescent="0.5">
      <c r="A99" s="95"/>
      <c r="B99" s="36"/>
      <c r="C99" s="77"/>
      <c r="D99" s="37"/>
      <c r="E99" s="36"/>
      <c r="F99" s="72"/>
      <c r="G99" s="18"/>
      <c r="H99" s="17"/>
      <c r="I99" s="60"/>
      <c r="J99" s="18"/>
      <c r="K99" s="96"/>
    </row>
    <row r="100" spans="1:11" ht="15" customHeight="1" thickTop="1" x14ac:dyDescent="0.45">
      <c r="A100" s="84" t="s">
        <v>12</v>
      </c>
      <c r="B100" s="38"/>
      <c r="C100" s="56">
        <f>SUM(C83:C99)</f>
        <v>879000</v>
      </c>
      <c r="D100" s="62" t="s">
        <v>3</v>
      </c>
      <c r="E100" s="38"/>
      <c r="F100" s="56">
        <f>SUM(F83:F99)</f>
        <v>806000</v>
      </c>
      <c r="G100" s="62" t="s">
        <v>3</v>
      </c>
      <c r="H100" s="38"/>
      <c r="I100" s="56">
        <f>SUM(I83:I99)</f>
        <v>-73000</v>
      </c>
      <c r="J100" s="62" t="s">
        <v>3</v>
      </c>
      <c r="K100" s="25"/>
    </row>
    <row r="101" spans="1:11" ht="15" customHeight="1" thickBot="1" x14ac:dyDescent="0.5">
      <c r="A101" s="85"/>
      <c r="B101" s="48"/>
      <c r="C101" s="61"/>
      <c r="D101" s="63"/>
      <c r="E101" s="48"/>
      <c r="F101" s="61"/>
      <c r="G101" s="63"/>
      <c r="H101" s="48"/>
      <c r="I101" s="61"/>
      <c r="J101" s="63"/>
      <c r="K101" s="27"/>
    </row>
  </sheetData>
  <mergeCells count="195">
    <mergeCell ref="A76:A77"/>
    <mergeCell ref="C76:C77"/>
    <mergeCell ref="K76:K77"/>
    <mergeCell ref="A94:A95"/>
    <mergeCell ref="C94:C95"/>
    <mergeCell ref="K94:K95"/>
    <mergeCell ref="A72:A73"/>
    <mergeCell ref="C72:C73"/>
    <mergeCell ref="K72:K73"/>
    <mergeCell ref="A74:A75"/>
    <mergeCell ref="C74:C75"/>
    <mergeCell ref="K74:K75"/>
    <mergeCell ref="A78:A79"/>
    <mergeCell ref="C78:C79"/>
    <mergeCell ref="D78:D79"/>
    <mergeCell ref="A84:A85"/>
    <mergeCell ref="C84:C85"/>
    <mergeCell ref="K84:K85"/>
    <mergeCell ref="G78:G79"/>
    <mergeCell ref="F84:F85"/>
    <mergeCell ref="F92:F93"/>
    <mergeCell ref="F94:F95"/>
    <mergeCell ref="I84:I85"/>
    <mergeCell ref="I86:I87"/>
    <mergeCell ref="A62:A63"/>
    <mergeCell ref="C62:C63"/>
    <mergeCell ref="K62:K63"/>
    <mergeCell ref="A64:A65"/>
    <mergeCell ref="A5:K5"/>
    <mergeCell ref="A9:A10"/>
    <mergeCell ref="C9:C10"/>
    <mergeCell ref="K9:K10"/>
    <mergeCell ref="A70:A71"/>
    <mergeCell ref="C70:C71"/>
    <mergeCell ref="K70:K71"/>
    <mergeCell ref="A11:A12"/>
    <mergeCell ref="C11:C12"/>
    <mergeCell ref="K11:K12"/>
    <mergeCell ref="A13:A14"/>
    <mergeCell ref="C13:C14"/>
    <mergeCell ref="K13:K14"/>
    <mergeCell ref="A66:A67"/>
    <mergeCell ref="A68:A69"/>
    <mergeCell ref="C64:C65"/>
    <mergeCell ref="C66:C67"/>
    <mergeCell ref="C68:C69"/>
    <mergeCell ref="K64:K65"/>
    <mergeCell ref="K66:K67"/>
    <mergeCell ref="A100:A101"/>
    <mergeCell ref="C100:C101"/>
    <mergeCell ref="D100:D101"/>
    <mergeCell ref="A92:A93"/>
    <mergeCell ref="C92:C93"/>
    <mergeCell ref="K92:K93"/>
    <mergeCell ref="A86:A87"/>
    <mergeCell ref="C86:C87"/>
    <mergeCell ref="K86:K87"/>
    <mergeCell ref="A88:A89"/>
    <mergeCell ref="C88:C89"/>
    <mergeCell ref="K88:K89"/>
    <mergeCell ref="A96:A97"/>
    <mergeCell ref="C96:C97"/>
    <mergeCell ref="K96:K97"/>
    <mergeCell ref="A98:A99"/>
    <mergeCell ref="C98:C99"/>
    <mergeCell ref="K98:K99"/>
    <mergeCell ref="A90:A91"/>
    <mergeCell ref="C90:C91"/>
    <mergeCell ref="K90:K91"/>
    <mergeCell ref="F86:F87"/>
    <mergeCell ref="F88:F89"/>
    <mergeCell ref="F90:F91"/>
    <mergeCell ref="K68:K69"/>
    <mergeCell ref="A58:K58"/>
    <mergeCell ref="A15:A16"/>
    <mergeCell ref="C15:C16"/>
    <mergeCell ref="K15:K16"/>
    <mergeCell ref="A23:A24"/>
    <mergeCell ref="C23:C24"/>
    <mergeCell ref="D23:D24"/>
    <mergeCell ref="A17:A18"/>
    <mergeCell ref="C17:C18"/>
    <mergeCell ref="K17:K18"/>
    <mergeCell ref="A33:A34"/>
    <mergeCell ref="C33:C34"/>
    <mergeCell ref="K33:K34"/>
    <mergeCell ref="A35:A36"/>
    <mergeCell ref="C35:C36"/>
    <mergeCell ref="K35:K36"/>
    <mergeCell ref="A29:A30"/>
    <mergeCell ref="C29:C30"/>
    <mergeCell ref="K29:K30"/>
    <mergeCell ref="A31:A32"/>
    <mergeCell ref="C31:C32"/>
    <mergeCell ref="K31:K32"/>
    <mergeCell ref="A37:A38"/>
    <mergeCell ref="A49:A50"/>
    <mergeCell ref="C49:C50"/>
    <mergeCell ref="D49:D50"/>
    <mergeCell ref="A39:A40"/>
    <mergeCell ref="C39:C40"/>
    <mergeCell ref="K39:K40"/>
    <mergeCell ref="A21:A22"/>
    <mergeCell ref="C21:C22"/>
    <mergeCell ref="K21:K22"/>
    <mergeCell ref="F43:F44"/>
    <mergeCell ref="F45:F46"/>
    <mergeCell ref="F47:F48"/>
    <mergeCell ref="F49:F50"/>
    <mergeCell ref="G49:G50"/>
    <mergeCell ref="J23:J24"/>
    <mergeCell ref="J49:J50"/>
    <mergeCell ref="A19:A20"/>
    <mergeCell ref="C19:C20"/>
    <mergeCell ref="K19:K20"/>
    <mergeCell ref="A45:A46"/>
    <mergeCell ref="C45:C46"/>
    <mergeCell ref="K45:K46"/>
    <mergeCell ref="A47:A48"/>
    <mergeCell ref="C47:C48"/>
    <mergeCell ref="K47:K48"/>
    <mergeCell ref="A41:A42"/>
    <mergeCell ref="C41:C42"/>
    <mergeCell ref="K41:K42"/>
    <mergeCell ref="A43:A44"/>
    <mergeCell ref="C43:C44"/>
    <mergeCell ref="K43:K44"/>
    <mergeCell ref="C37:C38"/>
    <mergeCell ref="K37:K38"/>
    <mergeCell ref="F29:F30"/>
    <mergeCell ref="F31:F32"/>
    <mergeCell ref="F33:F34"/>
    <mergeCell ref="F35:F36"/>
    <mergeCell ref="F37:F38"/>
    <mergeCell ref="F39:F40"/>
    <mergeCell ref="F41:F42"/>
    <mergeCell ref="F9:F10"/>
    <mergeCell ref="F11:F12"/>
    <mergeCell ref="F13:F14"/>
    <mergeCell ref="F15:F16"/>
    <mergeCell ref="F17:F18"/>
    <mergeCell ref="F19:F20"/>
    <mergeCell ref="F21:F22"/>
    <mergeCell ref="F23:F24"/>
    <mergeCell ref="G23:G24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96:F97"/>
    <mergeCell ref="F98:F99"/>
    <mergeCell ref="F100:F101"/>
    <mergeCell ref="G100:G101"/>
    <mergeCell ref="I9:I10"/>
    <mergeCell ref="I11:I12"/>
    <mergeCell ref="I13:I14"/>
    <mergeCell ref="I15:I16"/>
    <mergeCell ref="I17:I18"/>
    <mergeCell ref="I19:I20"/>
    <mergeCell ref="I21:I22"/>
    <mergeCell ref="I23:I24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62:I63"/>
    <mergeCell ref="I88:I89"/>
    <mergeCell ref="I90:I91"/>
    <mergeCell ref="I92:I93"/>
    <mergeCell ref="I94:I95"/>
    <mergeCell ref="I96:I97"/>
    <mergeCell ref="I98:I99"/>
    <mergeCell ref="I100:I101"/>
    <mergeCell ref="J100:J101"/>
    <mergeCell ref="I64:I65"/>
    <mergeCell ref="I66:I67"/>
    <mergeCell ref="I68:I69"/>
    <mergeCell ref="I70:I71"/>
    <mergeCell ref="I72:I73"/>
    <mergeCell ref="I74:I75"/>
    <mergeCell ref="I76:I77"/>
    <mergeCell ref="I78:I79"/>
    <mergeCell ref="J78:J79"/>
  </mergeCells>
  <phoneticPr fontId="2"/>
  <pageMargins left="0.59055118110236227" right="0.59055118110236227" top="0" bottom="0.59055118110236227" header="0.31496062992125984" footer="0.31496062992125984"/>
  <pageSetup paperSize="9" orientation="portrait" horizontalDpi="300" verticalDpi="300" r:id="rId1"/>
  <headerFooter>
    <oddFooter>&amp;P ページ</oddFooter>
  </headerFooter>
  <rowBreaks count="1" manualBreakCount="1">
    <brk id="5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（別記２）収支決算書</vt:lpstr>
      <vt:lpstr>'（別記２）収支決算書'!Print_Area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　幹雄</dc:creator>
  <cp:lastModifiedBy>神田　幹雄</cp:lastModifiedBy>
  <cp:lastPrinted>2026-05-14T00:25:47Z</cp:lastPrinted>
  <dcterms:created xsi:type="dcterms:W3CDTF">2026-05-12T04:14:03Z</dcterms:created>
  <dcterms:modified xsi:type="dcterms:W3CDTF">2026-06-16T02:39:45Z</dcterms:modified>
</cp:coreProperties>
</file>