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git\bid_entry\07申請書\doc\ver6.1\reg_standard\auto\"/>
    </mc:Choice>
  </mc:AlternateContent>
  <xr:revisionPtr revIDLastSave="0" documentId="13_ncr:1_{BBD41F03-2326-44C3-AD40-0AFAED9D961F}" xr6:coauthVersionLast="47" xr6:coauthVersionMax="47" xr10:uidLastSave="{00000000-0000-0000-0000-000000000000}"/>
  <workbookProtection workbookAlgorithmName="SHA-512" workbookHashValue="tCIQlAlHX0NmPLJZSrdGks0B7ncybY+dpePvI9AA5f95Aw/gQm4UMWTBRfnpqQNI0T3MKvfJpO/tuOcEw6qftQ==" workbookSaltValue="1Zc2oQ7Yh+96Z29OPwGWIg==" workbookSpinCount="100000" lockStructure="1"/>
  <bookViews>
    <workbookView xWindow="915" yWindow="1290" windowWidth="22035" windowHeight="1485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 l="1"/>
  <c r="A2" i="10" l="1"/>
  <c r="A1" i="10"/>
</calcChain>
</file>

<file path=xl/sharedStrings.xml><?xml version="1.0" encoding="utf-8"?>
<sst xmlns="http://schemas.openxmlformats.org/spreadsheetml/2006/main" count="61" uniqueCount="44">
  <si>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</si>
  <si>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</si>
  <si>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</si>
  <si>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</si>
  <si>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</si>
  <si>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</si>
  <si>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</si>
  <si>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</si>
  <si>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</si>
  <si>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</si>
  <si>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</si>
  <si>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</si>
  <si>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</si>
  <si>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</si>
  <si>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</si>
  <si>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</si>
  <si>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</si>
  <si>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</si>
  <si>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</si>
  <si>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</si>
  <si>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</si>
  <si>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</si>
  <si>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</si>
  <si>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</si>
  <si>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</si>
  <si>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</si>
  <si>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</si>
  <si>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</si>
  <si>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</si>
  <si>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</si>
  <si>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</si>
  <si>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</si>
  <si>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</si>
  <si>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6.1.0</t>
    <phoneticPr fontId="5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</si>
  <si>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</si>
  <si>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>6.1.0</t>
  </si>
  <si>
    <t>変更</t>
  </si>
  <si>
    <t>例)2024/4/1、R6/4/1</t>
    <phoneticPr fontId="5"/>
  </si>
  <si>
    <t>例)2024/4/1</t>
    <phoneticPr fontId="5"/>
  </si>
  <si>
    <t>一般競争（指名競争）参加資格審査申請書及び添付書類の記載事項について、下記のとおり変更しましたので届出します。</t>
    <rPh sb="50" eb="51">
      <t>デ</t>
    </rPh>
    <phoneticPr fontId="5"/>
  </si>
  <si>
    <t>28_赤穂市</t>
    <phoneticPr fontId="5"/>
  </si>
  <si>
    <t>例)株式会社鈴木組　関西営業所_x000D_
正式名称で入力してください。支店・営業所名は、１文字空けて入力してください。</t>
    <phoneticPr fontId="5"/>
  </si>
  <si>
    <t>例)カブシキガイシャスズキグミ　カンサイエイギョウショ_x000D_
正式名称を全角カタカナで入力してください。支店・営業所名は、１文字空けて入力してください。</t>
    <phoneticPr fontId="5"/>
  </si>
  <si>
    <t>赤穂市 一般競争（指名競争）参加資格審査申請書変更届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</si>
</sst>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  <numFmt numFmtId="182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4" fillId="0" borderId="0" xfId="2" applyFont="1">
      <alignment vertical="center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19" fillId="2" borderId="0" xfId="0" applyNumberFormat="1" applyFont="1" applyFill="1" applyAlignment="1" applyProtection="1">
      <alignment horizontal="left" vertical="center"/>
      <protection locked="0"/>
    </xf>
    <xf numFmtId="49" fontId="19" fillId="2" borderId="0" xfId="0" applyNumberFormat="1" applyFont="1" applyFill="1" applyAlignment="1" applyProtection="1">
      <alignment horizontal="left" vertical="top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19" fillId="2" borderId="0" xfId="0" applyNumberFormat="1" applyFont="1" applyFill="1" applyAlignment="1" applyProtection="1">
      <alignment horizontal="left" vertical="center" shrinkToFit="1"/>
      <protection locked="0"/>
    </xf>
    <xf numFmtId="181" fontId="19" fillId="2" borderId="0" xfId="0" applyNumberFormat="1" applyFont="1" applyFill="1" applyAlignment="1" applyProtection="1">
      <alignment horizontal="left" vertical="center"/>
      <protection locked="0"/>
    </xf>
    <xf numFmtId="180" fontId="19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19" fillId="2" borderId="0" xfId="0" applyNumberFormat="1" applyFont="1" applyFill="1" applyAlignment="1" applyProtection="1">
      <alignment horizontal="left" vertical="center"/>
      <protection locked="0"/>
    </xf>
    <xf numFmtId="177" fontId="19" fillId="2" borderId="0" xfId="0" applyNumberFormat="1" applyFont="1" applyFill="1" applyAlignment="1" applyProtection="1">
      <alignment horizontal="left" vertical="center"/>
      <protection locked="0"/>
    </xf>
    <xf numFmtId="182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4" hidden="1" customWidth="1"/>
    <col min="2" max="3" width="1.625" style="4" customWidth="1"/>
    <col min="4" max="4" width="5.625" style="4" customWidth="1"/>
    <col min="5" max="5" width="4.5" style="4" customWidth="1"/>
    <col min="6" max="6" width="3.75" style="4" customWidth="1"/>
    <col min="7" max="7" width="3.125" style="4" customWidth="1"/>
    <col min="8" max="8" width="12.5" style="4" customWidth="1"/>
    <col min="9" max="9" width="1.625" style="4" customWidth="1"/>
    <col min="10" max="10" width="12" style="4" customWidth="1"/>
    <col min="11" max="11" width="2.875" style="4" customWidth="1"/>
    <col min="12" max="12" width="6.625" style="4" customWidth="1"/>
    <col min="13" max="13" width="5.125" style="4" customWidth="1"/>
    <col min="14" max="14" width="5.875" style="4" customWidth="1"/>
    <col min="15" max="15" width="3.875" style="4" customWidth="1"/>
    <col min="16" max="23" width="6.625" style="4" customWidth="1"/>
    <col min="24" max="24" width="6.125" style="4" customWidth="1"/>
    <col min="25" max="25" width="15.25" style="4" customWidth="1"/>
    <col min="26" max="26" width="2.625" style="4" customWidth="1"/>
    <col min="27" max="27" width="3.625" style="4" customWidth="1"/>
    <col min="28" max="16384" width="9" style="4"/>
  </cols>
  <sheetData>
    <row r="1" spans="1:27" ht="30" customHeight="1" x14ac:dyDescent="0.15">
      <c r="A1" s="1" t="s">
        <v>40</v>
      </c>
      <c r="B1" s="1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0" t="s">
        <v>33</v>
      </c>
      <c r="X1" s="70"/>
      <c r="Y1" s="70"/>
      <c r="Z1" s="70"/>
      <c r="AA1" s="3"/>
    </row>
    <row r="2" spans="1:27" ht="15.75" hidden="1" customHeight="1" x14ac:dyDescent="0.15">
      <c r="A2" s="1" t="s">
        <v>36</v>
      </c>
      <c r="B2" s="1"/>
      <c r="C2" s="5"/>
      <c r="D2" s="5"/>
      <c r="Y2" s="6"/>
      <c r="Z2" s="6"/>
      <c r="AA2" s="3"/>
    </row>
    <row r="3" spans="1:27" ht="30" customHeight="1" x14ac:dyDescent="0.15">
      <c r="A3" s="7" t="s">
        <v>35</v>
      </c>
      <c r="B3" s="7"/>
      <c r="C3" s="8" t="s">
        <v>39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34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13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IFERROR(IF(TRIM($I15)="",1001,0),3)</f>
        <v>1001</v>
      </c>
      <c r="B15" s="7"/>
      <c r="C15" s="22"/>
      <c r="D15" s="23">
        <v>1</v>
      </c>
      <c r="E15" s="4" t="s">
        <v>12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例)2024/4/1、R6/4/1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24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4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IFERROR(IF(AND($I35&lt;&gt;"", OR(ISERROR(FIND("@"&amp;LEFT($I35,3)&amp;"@", 都道府県3))=FALSE, ISERROR(FIND("@"&amp;LEFT($I35,4)&amp;"@",都道府県4))=FALSE)=FALSE),1001,0),3)</f>
        <v>0</v>
      </c>
      <c r="B35" s="7"/>
      <c r="C35" s="22"/>
      <c r="D35" s="23">
        <v>2</v>
      </c>
      <c r="E35" s="4" t="s">
        <v>25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4" t="s">
        <v>26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4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19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4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IFERROR(IF(AND($I43&lt;&gt;"", NOT(OR(IFERROR(SEARCH(" ",TRIM($I43)),0)&gt;0, IFERROR(SEARCH("　",TRIM($I43)),0)&gt;0))),1001,0),3)</f>
        <v>0</v>
      </c>
      <c r="B43" s="7"/>
      <c r="C43" s="22"/>
      <c r="D43" s="23">
        <v>6</v>
      </c>
      <c r="E43" s="4" t="s">
        <v>27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IFERROR(IF(AND($I45&lt;&gt;"", NOT(OR(IFERROR(SEARCH(" ",TRIM($I45)),0)&gt;0, IFERROR(SEARCH("　",TRIM($I45)),0)&gt;0))),1001,0),3)</f>
        <v>0</v>
      </c>
      <c r="B45" s="7"/>
      <c r="C45" s="22"/>
      <c r="D45" s="23">
        <v>7</v>
      </c>
      <c r="E45" s="4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IFERROR(IF(AND($I47&lt;&gt;"", NOT(AND(ISNUMBER(VALUE(SUBSTITUTE($I47,"-",""))), IFERROR(SEARCH("-",$I47),0)&gt;0))),1001,0),3)</f>
        <v>0</v>
      </c>
      <c r="B47" s="7"/>
      <c r="C47" s="22"/>
      <c r="D47" s="23">
        <v>8</v>
      </c>
      <c r="E47" s="4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IFERROR(IF(AND($I49&lt;&gt;"", NOT(AND(ISNUMBER(VALUE(SUBSTITUTE($I49,"-",""))), IFERROR(SEARCH("-",$I49),0)&gt;0))),1001,0),3)</f>
        <v>0</v>
      </c>
      <c r="B49" s="7"/>
      <c r="C49" s="22"/>
      <c r="D49" s="23">
        <v>9</v>
      </c>
      <c r="E49" s="4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IFERROR(IF(AND($I51&lt;&gt;"", NOT(IFERROR(SEARCH("@",$I51),0)&gt;0)),1001,0),3)</f>
        <v>0</v>
      </c>
      <c r="B51" s="7"/>
      <c r="C51" s="22"/>
      <c r="D51" s="23">
        <v>10</v>
      </c>
      <c r="E51" s="4" t="s">
        <v>28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23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14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4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32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IFERROR(IF(AND($I71&lt;&gt;"", OR(ISERROR(FIND("@"&amp;LEFT($I71,3)&amp;"@", 都道府県3))=FALSE, ISERROR(FIND("@"&amp;LEFT($I71,4)&amp;"@",都道府県4))=FALSE)=FALSE),1001,0),3)</f>
        <v>0</v>
      </c>
      <c r="B71" s="7"/>
      <c r="C71" s="22"/>
      <c r="D71" s="23">
        <v>2</v>
      </c>
      <c r="E71" s="4" t="s">
        <v>25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4" t="s">
        <v>26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42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4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41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4" t="s">
        <v>29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18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IFERROR(IF(AND($I79&lt;&gt;"", NOT(OR(IFERROR(SEARCH(" ",TRIM($I79)),0)&gt;0, IFERROR(SEARCH("　",TRIM($I79)),0)&gt;0))),1001,0),3)</f>
        <v>0</v>
      </c>
      <c r="B79" s="7"/>
      <c r="C79" s="22"/>
      <c r="D79" s="23">
        <v>6</v>
      </c>
      <c r="E79" s="4" t="s">
        <v>30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31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27" ht="20.100000000000001" customHeight="1" x14ac:dyDescent="0.15">
      <c r="A81" s="7">
        <f>IFERROR(IF(AND($I81&lt;&gt;"", NOT(OR(IFERROR(SEARCH(" ",TRIM($I81)),0)&gt;0, IFERROR(SEARCH("　",TRIM($I81)),0)&gt;0))),1001,0),3)</f>
        <v>0</v>
      </c>
      <c r="B81" s="7"/>
      <c r="C81" s="22"/>
      <c r="D81" s="23">
        <v>7</v>
      </c>
      <c r="E81" s="4" t="s">
        <v>30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27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27" ht="20.100000000000001" customHeight="1" x14ac:dyDescent="0.15">
      <c r="A83" s="7">
        <f>IFERROR(IF(AND($I83&lt;&gt;"", NOT(AND(ISNUMBER(VALUE(SUBSTITUTE($I83,"-",""))), IFERROR(SEARCH("-",$I83),0)&gt;0))),1001,0),3)</f>
        <v>0</v>
      </c>
      <c r="B83" s="7"/>
      <c r="C83" s="22"/>
      <c r="D83" s="23">
        <v>8</v>
      </c>
      <c r="E83" s="4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27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20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27" ht="20.100000000000001" customHeight="1" x14ac:dyDescent="0.15">
      <c r="A85" s="7">
        <f>IFERROR(IF(AND($I85&lt;&gt;"", NOT(AND(ISNUMBER(VALUE(SUBSTITUTE($I85,"-",""))), IFERROR(SEARCH("-",$I85),0)&gt;0))),1001,0),3)</f>
        <v>0</v>
      </c>
      <c r="B85" s="7"/>
      <c r="C85" s="22"/>
      <c r="D85" s="23">
        <v>9</v>
      </c>
      <c r="E85" s="4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27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27" ht="20.100000000000001" customHeight="1" x14ac:dyDescent="0.15">
      <c r="A87" s="7">
        <f>IFERROR(IF(AND($I87&lt;&gt;"", NOT(IFERROR(SEARCH("@",$I87),0)&gt;0)),1001,0),3)</f>
        <v>0</v>
      </c>
      <c r="B87" s="7"/>
      <c r="C87" s="22"/>
      <c r="D87" s="23">
        <v>10</v>
      </c>
      <c r="E87" s="4" t="s">
        <v>28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27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23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27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27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27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27" ht="20.100000000000001" customHeight="1" x14ac:dyDescent="0.15">
      <c r="A92" s="7"/>
      <c r="B92" s="7"/>
      <c r="C92" s="56" t="s">
        <v>22</v>
      </c>
      <c r="D92" s="57"/>
      <c r="E92" s="57"/>
      <c r="F92" s="57"/>
      <c r="G92" s="57"/>
      <c r="H92" s="58"/>
    </row>
    <row r="93" spans="1:27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7" ht="20.100000000000001" customHeight="1" x14ac:dyDescent="0.15">
      <c r="A94" s="7"/>
      <c r="B94" s="7"/>
      <c r="C94" s="18"/>
      <c r="D94" s="59" t="s">
        <v>17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27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27" ht="20.100000000000001" customHeight="1" x14ac:dyDescent="0.15">
      <c r="A96" s="7"/>
      <c r="B96" s="7"/>
      <c r="C96" s="22"/>
      <c r="D96" s="23">
        <v>1</v>
      </c>
      <c r="E96" s="52" t="s">
        <v>15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</row>
    <row r="97" spans="1:27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</row>
    <row r="98" spans="1:27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KXPxeCp5y1kIMI4SPj8JbOCUQFptNYBdkJOyZqhtMH1a7eyPJqbqmmweAS+nF24F5u4IqMZfrmsnK1BxeT4sVQ==" saltValue="Iel/P2gpvqBEHYEA4yHFew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$A15&lt;&gt;0</formula>
    </cfRule>
  </conditionalFormatting>
  <conditionalFormatting sqref="I47:M47">
    <cfRule type="expression" dxfId="11" priority="9" stopIfTrue="1">
      <formula>$A47&lt;&gt;0</formula>
    </cfRule>
  </conditionalFormatting>
  <conditionalFormatting sqref="I49:M49">
    <cfRule type="expression" dxfId="10" priority="8" stopIfTrue="1">
      <formula>$A49&lt;&gt;0</formula>
    </cfRule>
  </conditionalFormatting>
  <conditionalFormatting sqref="I83:M83">
    <cfRule type="expression" dxfId="9" priority="3" stopIfTrue="1">
      <formula>$A83&lt;&gt;0</formula>
    </cfRule>
  </conditionalFormatting>
  <conditionalFormatting sqref="I85:M85">
    <cfRule type="expression" dxfId="8" priority="2" stopIfTrue="1">
      <formula>$A85&lt;&gt;0</formula>
    </cfRule>
  </conditionalFormatting>
  <conditionalFormatting sqref="I35:Y35">
    <cfRule type="expression" dxfId="7" priority="12" stopIfTrue="1">
      <formula>$A35&lt;&gt;0</formula>
    </cfRule>
  </conditionalFormatting>
  <conditionalFormatting sqref="I43:Y43">
    <cfRule type="expression" dxfId="6" priority="11" stopIfTrue="1">
      <formula>$A43&lt;&gt;0</formula>
    </cfRule>
  </conditionalFormatting>
  <conditionalFormatting sqref="I45:Y45">
    <cfRule type="expression" dxfId="5" priority="10" stopIfTrue="1">
      <formula>$A45&lt;&gt;0</formula>
    </cfRule>
  </conditionalFormatting>
  <conditionalFormatting sqref="I51:Y51">
    <cfRule type="expression" dxfId="4" priority="7" stopIfTrue="1">
      <formula>$A51&lt;&gt;0</formula>
    </cfRule>
  </conditionalFormatting>
  <conditionalFormatting sqref="I71:Y71">
    <cfRule type="expression" dxfId="3" priority="6" stopIfTrue="1">
      <formula>$A71&lt;&gt;0</formula>
    </cfRule>
  </conditionalFormatting>
  <conditionalFormatting sqref="I79:Y79">
    <cfRule type="expression" dxfId="2" priority="5" stopIfTrue="1">
      <formula>$A79&lt;&gt;0</formula>
    </cfRule>
  </conditionalFormatting>
  <conditionalFormatting sqref="I81:Y81">
    <cfRule type="expression" dxfId="1" priority="4" stopIfTrue="1">
      <formula>$A81&lt;&gt;0</formula>
    </cfRule>
  </conditionalFormatting>
  <conditionalFormatting sqref="I87:Y87">
    <cfRule type="expression" dxfId="0" priority="1" stopIfTrue="1">
      <formula>$A87&lt;&gt;0</formula>
    </cfRule>
  </conditionalFormatting>
  <dataValidations count="5">
    <dataValidation type="date" imeMode="halfAlpha" allowBlank="1" showInputMessage="1" showErrorMessage="1" error="有効な日付を入力してください" sqref="I15:M15" xr:uid="{E49112BE-7234-41E3-86C9-841BEAC9EE0E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99F1705A-AB9D-498E-9362-616C3277B5EC}">
      <formula1>0</formula1>
      <formula2>9999999</formula2>
    </dataValidation>
    <dataValidation imeMode="hiragana" allowBlank="1" showInputMessage="1" showErrorMessage="1" sqref="I35:Y35 D97:Y97 I81:Y81 I77:Y77 I75:Y75 I71:Y71 I45:Y45 I41:Y41 I39:Y39" xr:uid="{58D1A1F7-017D-40B4-9783-1E655D904E34}"/>
    <dataValidation imeMode="fullKatakana" allowBlank="1" showInputMessage="1" showErrorMessage="1" sqref="I37:Y37 I79:Y79 I73:Y73 I43:Y43" xr:uid="{2904D244-5FB3-49C3-A559-1FBB8A1687A6}"/>
    <dataValidation imeMode="halfAlpha" allowBlank="1" showInputMessage="1" showErrorMessage="1" sqref="I47:M47 I87:Y87 I85:M85 I83:M83 I51:Y51 I49:M49" xr:uid="{B1C6080E-A4FF-4FA2-98AC-76372A80629B}"/>
  </dataValidations>
  <pageMargins left="0.19685039370078741" right="0.19685039370078741" top="0.39370078740157483" bottom="0.19685039370078741" header="0.19685039370078741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zoomScaleNormal="100" workbookViewId="0"/>
  </sheetViews>
  <sheetFormatPr defaultRowHeight="13.5" x14ac:dyDescent="0.15"/>
  <cols>
    <col min="1" max="1" width="17.25" style="24" customWidth="1"/>
    <col min="2" max="16384" width="9" style="24"/>
  </cols>
  <sheetData>
    <row r="1" spans="1:1" x14ac:dyDescent="0.15">
      <c r="A1" s="24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4" t="str">
        <f>"@神奈川県@和歌山県@鹿児島県@"</f>
        <v>@神奈川県@和歌山県@鹿児島県@</v>
      </c>
    </row>
    <row r="3" spans="1:1" x14ac:dyDescent="0.15">
      <c r="A3" s="24" t="s">
        <v>37</v>
      </c>
    </row>
    <row r="4" spans="1:1" x14ac:dyDescent="0.15">
      <c r="A4" s="24" t="s">
        <v>38</v>
      </c>
    </row>
    <row r="5" spans="1:1" x14ac:dyDescent="0.15">
      <c r="A5" s="4"/>
    </row>
    <row r="6" spans="1:1" x14ac:dyDescent="0.15">
      <c r="A6" s="4"/>
    </row>
    <row r="7" spans="1:1" x14ac:dyDescent="0.15">
      <c r="A7" s="4"/>
    </row>
    <row r="8" spans="1:1" x14ac:dyDescent="0.15">
      <c r="A8" s="4"/>
    </row>
    <row r="9" spans="1:1" x14ac:dyDescent="0.15">
      <c r="A9" s="4"/>
    </row>
    <row r="10" spans="1:1" x14ac:dyDescent="0.15">
      <c r="A10" s="4"/>
    </row>
    <row r="11" spans="1:1" x14ac:dyDescent="0.15">
      <c r="A11" s="4"/>
    </row>
    <row r="12" spans="1:1" x14ac:dyDescent="0.15">
      <c r="A12" s="4"/>
    </row>
    <row r="13" spans="1:1" x14ac:dyDescent="0.15">
      <c r="A13" s="4"/>
    </row>
    <row r="14" spans="1:1" x14ac:dyDescent="0.15">
      <c r="A14" s="4"/>
    </row>
    <row r="15" spans="1:1" x14ac:dyDescent="0.15">
      <c r="A15" s="4"/>
    </row>
    <row r="16" spans="1:1" x14ac:dyDescent="0.15">
      <c r="A16" s="4"/>
    </row>
    <row r="17" spans="1:1" x14ac:dyDescent="0.15">
      <c r="A17" s="4"/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</sheetData>
  <sheetProtection algorithmName="SHA-512" hashValue="WLqHeWY2/U0ueZlzBogYtCiMapcGnDzAsw+TJl92Fbtw8kJxWNjsQZt7OW6O7h1DKFaYHyktuHdbVBCQIWzNAA==" saltValue="wRTN19XjvNPOW0fKOWIkTg==" spinCount="100000"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2024-01-09T03:00:48Z</cp:lastPrinted>
  <dcterms:created xsi:type="dcterms:W3CDTF">2018-07-20T07:50:20Z</dcterms:created>
  <dcterms:modified xsi:type="dcterms:W3CDTF">2018-07-20T07:50:20Z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